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 defaultThemeVersion="166925"/>
  <xr:revisionPtr revIDLastSave="0" documentId="13_ncr:1_{6D500C75-355B-4755-A933-BC01C981D2EE}" xr6:coauthVersionLast="47" xr6:coauthVersionMax="47" xr10:uidLastSave="{00000000-0000-0000-0000-000000000000}"/>
  <bookViews>
    <workbookView xWindow="30405" yWindow="480" windowWidth="26970" windowHeight="13950" tabRatio="836" activeTab="1" xr2:uid="{F59B4698-FE7A-4ECA-915D-3E238F1E2125}"/>
  </bookViews>
  <sheets>
    <sheet name="ロト7結果" sheetId="4" r:id="rId1"/>
    <sheet name="ロト7次回予想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414" i="4" l="1"/>
  <c r="AZ413" i="4"/>
  <c r="AZ412" i="4"/>
  <c r="AZ408" i="4"/>
  <c r="AZ407" i="4"/>
  <c r="AZ406" i="4"/>
  <c r="AZ402" i="4"/>
  <c r="AZ401" i="4"/>
  <c r="AZ400" i="4"/>
  <c r="AZ396" i="4"/>
  <c r="AZ395" i="4"/>
  <c r="AZ394" i="4"/>
  <c r="AZ390" i="4"/>
  <c r="AZ389" i="4"/>
  <c r="AZ388" i="4"/>
  <c r="AZ384" i="4"/>
  <c r="AZ383" i="4"/>
  <c r="AZ382" i="4"/>
  <c r="AZ378" i="4"/>
  <c r="AZ377" i="4"/>
  <c r="AZ376" i="4"/>
  <c r="AZ372" i="4"/>
  <c r="AZ371" i="4"/>
  <c r="AZ370" i="4"/>
  <c r="AZ366" i="4"/>
  <c r="AZ365" i="4"/>
  <c r="AZ364" i="4"/>
  <c r="AZ360" i="4"/>
  <c r="AZ359" i="4"/>
  <c r="AZ358" i="4"/>
  <c r="AZ354" i="4"/>
  <c r="AZ353" i="4"/>
  <c r="AZ352" i="4"/>
  <c r="AZ348" i="4"/>
  <c r="AZ347" i="4"/>
  <c r="AZ346" i="4"/>
  <c r="AZ342" i="4"/>
  <c r="AZ341" i="4"/>
  <c r="AZ340" i="4"/>
  <c r="AZ336" i="4"/>
  <c r="AZ335" i="4"/>
  <c r="AZ334" i="4"/>
  <c r="AZ324" i="4"/>
  <c r="AZ330" i="4"/>
  <c r="AZ329" i="4"/>
  <c r="AZ328" i="4"/>
  <c r="AZ323" i="4"/>
  <c r="AZ322" i="4"/>
  <c r="AZ318" i="4"/>
  <c r="AZ317" i="4"/>
  <c r="AZ316" i="4"/>
  <c r="AZ312" i="4"/>
  <c r="AZ311" i="4"/>
  <c r="AZ310" i="4"/>
  <c r="AZ306" i="4"/>
  <c r="AZ305" i="4"/>
  <c r="AZ304" i="4"/>
  <c r="AZ300" i="4"/>
  <c r="AZ299" i="4"/>
  <c r="AZ298" i="4"/>
  <c r="AZ294" i="4"/>
  <c r="AZ293" i="4"/>
  <c r="AZ292" i="4"/>
  <c r="AZ288" i="4"/>
  <c r="AZ287" i="4"/>
  <c r="AZ286" i="4"/>
  <c r="AZ282" i="4"/>
  <c r="AZ281" i="4"/>
  <c r="AZ280" i="4"/>
  <c r="AZ276" i="4"/>
  <c r="AZ275" i="4"/>
  <c r="AZ274" i="4"/>
  <c r="AZ270" i="4"/>
  <c r="AZ269" i="4"/>
  <c r="AZ268" i="4"/>
  <c r="AZ264" i="4"/>
  <c r="AZ263" i="4"/>
  <c r="AZ262" i="4"/>
  <c r="AZ258" i="4"/>
  <c r="AZ257" i="4"/>
  <c r="AZ256" i="4"/>
  <c r="AZ252" i="4"/>
  <c r="AZ251" i="4"/>
  <c r="AZ250" i="4"/>
  <c r="AZ246" i="4"/>
  <c r="AZ245" i="4"/>
  <c r="AZ244" i="4"/>
  <c r="AZ240" i="4"/>
  <c r="AZ239" i="4"/>
  <c r="AZ238" i="4"/>
  <c r="AZ234" i="4"/>
  <c r="AZ233" i="4"/>
  <c r="AZ232" i="4"/>
  <c r="AZ228" i="4"/>
  <c r="AZ227" i="4"/>
  <c r="AZ226" i="4"/>
  <c r="AZ222" i="4"/>
  <c r="AZ221" i="4"/>
  <c r="AZ220" i="4"/>
  <c r="AZ216" i="4"/>
  <c r="AZ215" i="4"/>
  <c r="AZ214" i="4"/>
  <c r="AZ210" i="4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<sst xmlns="http://schemas.openxmlformats.org/spreadsheetml/2006/main" count="9270" uniqueCount="61">
  <si>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</si>
  <si>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</si>
  <si>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</si>
  <si>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</si>
  <si>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</si>
  <si>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</si>
  <si>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</si>
  <si>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</si>
  <si>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</si>
  <si>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</si>
  <si>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</si>
  <si>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</si>
  <si>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</si>
  <si>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</si>
  <si>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</si>
  <si>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</si>
  <si>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</si>
  <si>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</si>
  <si>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</si>
  <si>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</si>
  <si>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</si>
  <si>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</si>
  <si>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</si>
  <si>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</si>
  <si>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</si>
  <si>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</si>
  <si>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</si>
  <si>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</si>
  <si>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</si>
  <si>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</si>
  <si>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</si>
  <si>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</si>
  <si>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</si>
  <si>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</si>
  <si>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</si>
  <si>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</si>
  <si>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</si>
  <si>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</si>
  <si>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</si>
  <si>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</si>
  <si>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</si>
  <si>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</si>
  <si>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</si>
  <si>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</si>
  <si>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</si>
  <si>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</si>
  <si>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</si>
  <si>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</si>
  <si>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</si>
  <si>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</si>
  <si>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</si>
  <si>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</si>
  <si>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</si>
  <si>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</si>
  <si>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</si>
  <si>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</si>
  <si>
    <t>最大間隔</t>
    <rPh sb="2" eb="4">
      <t>カンカク</t>
    </rPh>
    <phoneticPr fontId="1"/>
  </si>
  <si>
    <t>回数</t>
  </si>
  <si>
    <t>平均間隔</t>
  </si>
  <si>
    <t>現在間隔</t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</si>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</sst>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1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416"/>
  <sheetViews>
    <sheetView showGridLines="0" zoomScale="90" zoomScaleNormal="90" workbookViewId="0">
      <pane ySplit="1" topLeftCell="A402" activePane="bottomLeft" state="frozen"/>
      <selection activeCell="R25" sqref="R25"/>
      <selection pane="bottomLeft" activeCell="N416" sqref="N416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11" t="s">
        <v>0</v>
      </c>
      <c r="B1" s="32" t="s">
        <v>1</v>
      </c>
      <c r="C1" s="32"/>
      <c r="D1" s="32"/>
      <c r="E1" s="32"/>
      <c r="F1" s="32"/>
      <c r="G1" s="32"/>
      <c r="H1" s="32"/>
      <c r="I1" s="33" t="s">
        <v>2</v>
      </c>
      <c r="J1" s="34"/>
      <c r="K1" s="12" t="s">
        <v>3</v>
      </c>
      <c r="L1" s="32" t="s">
        <v>4</v>
      </c>
      <c r="M1" s="32"/>
      <c r="N1" s="13"/>
      <c r="O1" s="14">
        <v>1</v>
      </c>
      <c r="P1" s="15">
        <v>2</v>
      </c>
      <c r="Q1" s="15">
        <v>3</v>
      </c>
      <c r="R1" s="15">
        <v>4</v>
      </c>
      <c r="S1" s="15">
        <v>5</v>
      </c>
      <c r="T1" s="15">
        <v>6</v>
      </c>
      <c r="U1" s="15">
        <v>7</v>
      </c>
      <c r="V1" s="15">
        <v>8</v>
      </c>
      <c r="W1" s="15">
        <v>9</v>
      </c>
      <c r="X1" s="15">
        <v>10</v>
      </c>
      <c r="Y1" s="15">
        <v>11</v>
      </c>
      <c r="Z1" s="15">
        <v>12</v>
      </c>
      <c r="AA1" s="15">
        <v>13</v>
      </c>
      <c r="AB1" s="15">
        <v>14</v>
      </c>
      <c r="AC1" s="15">
        <v>15</v>
      </c>
      <c r="AD1" s="15">
        <v>16</v>
      </c>
      <c r="AE1" s="15">
        <v>17</v>
      </c>
      <c r="AF1" s="15">
        <v>18</v>
      </c>
      <c r="AG1" s="15">
        <v>19</v>
      </c>
      <c r="AH1" s="15">
        <v>20</v>
      </c>
      <c r="AI1" s="15">
        <v>21</v>
      </c>
      <c r="AJ1" s="15">
        <v>22</v>
      </c>
      <c r="AK1" s="15">
        <v>23</v>
      </c>
      <c r="AL1" s="15">
        <v>24</v>
      </c>
      <c r="AM1" s="15">
        <v>25</v>
      </c>
      <c r="AN1" s="15">
        <v>26</v>
      </c>
      <c r="AO1" s="15">
        <v>27</v>
      </c>
      <c r="AP1" s="15">
        <v>28</v>
      </c>
      <c r="AQ1" s="15">
        <v>29</v>
      </c>
      <c r="AR1" s="15">
        <v>30</v>
      </c>
      <c r="AS1" s="15">
        <v>31</v>
      </c>
      <c r="AT1" s="15">
        <v>32</v>
      </c>
      <c r="AU1" s="15">
        <v>33</v>
      </c>
      <c r="AV1" s="15">
        <v>34</v>
      </c>
      <c r="AW1" s="15">
        <v>35</v>
      </c>
      <c r="AX1" s="15">
        <v>36</v>
      </c>
      <c r="AY1" s="15">
        <v>37</v>
      </c>
      <c r="AZ1" s="16" t="s">
        <v>5</v>
      </c>
      <c r="BA1" s="16" t="s">
        <v>6</v>
      </c>
      <c r="BB1" s="16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9">
        <v>6</v>
      </c>
      <c r="BB3" s="9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9">
        <v>6</v>
      </c>
      <c r="BB6" s="9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10">
        <v>7</v>
      </c>
      <c r="BB13" s="10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9">
        <v>6</v>
      </c>
      <c r="BB15" s="9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9">
        <v>6</v>
      </c>
      <c r="BB16" s="9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9">
        <v>6</v>
      </c>
      <c r="BB19" s="9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9">
        <v>6</v>
      </c>
      <c r="BB24" s="9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10">
        <v>7</v>
      </c>
      <c r="BB25" s="10">
        <v>2</v>
      </c>
    </row>
    <row r="27" spans="1:54" x14ac:dyDescent="0.45">
      <c r="N27" s="26" t="s">
        <v>40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10">
        <v>7</v>
      </c>
      <c r="BB29" s="10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26" t="s">
        <v>40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10">
        <v>7</v>
      </c>
      <c r="BB34" s="10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26" t="s">
        <v>40</v>
      </c>
      <c r="O37" s="28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10">
        <v>7</v>
      </c>
      <c r="BB40" s="10">
        <v>1</v>
      </c>
    </row>
    <row r="42" spans="1:54" x14ac:dyDescent="0.45">
      <c r="N42" s="26" t="s">
        <v>40</v>
      </c>
      <c r="O42" s="28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10">
        <v>7</v>
      </c>
      <c r="BB44" s="10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29">
        <v>6</v>
      </c>
      <c r="BB45" s="29">
        <v>1</v>
      </c>
    </row>
    <row r="47" spans="1:54" x14ac:dyDescent="0.45">
      <c r="N47" s="26" t="s">
        <v>40</v>
      </c>
      <c r="O47" s="28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29">
        <v>6</v>
      </c>
      <c r="BB50" s="29">
        <v>1</v>
      </c>
    </row>
    <row r="52" spans="1:54" x14ac:dyDescent="0.45">
      <c r="N52" s="26" t="s">
        <v>40</v>
      </c>
      <c r="O52" s="28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30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30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10">
        <v>7</v>
      </c>
      <c r="BB55" s="10">
        <v>2</v>
      </c>
    </row>
    <row r="57" spans="1:54" x14ac:dyDescent="0.45">
      <c r="N57" s="26" t="s">
        <v>40</v>
      </c>
      <c r="O57" s="28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29">
        <v>6</v>
      </c>
      <c r="BB59" s="29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29">
        <v>6</v>
      </c>
      <c r="BB60" s="29">
        <v>2</v>
      </c>
    </row>
    <row r="62" spans="1:54" x14ac:dyDescent="0.45">
      <c r="N62" s="26" t="s">
        <v>40</v>
      </c>
      <c r="O62" s="28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30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29">
        <v>6</v>
      </c>
      <c r="BB64" s="29">
        <v>1</v>
      </c>
    </row>
    <row r="65" spans="1:54" x14ac:dyDescent="0.45">
      <c r="N65" s="8" t="s">
        <v>11</v>
      </c>
      <c r="O65" s="30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29">
        <v>6</v>
      </c>
      <c r="BB65" s="29">
        <v>2</v>
      </c>
    </row>
    <row r="67" spans="1:54" x14ac:dyDescent="0.45">
      <c r="N67" s="26" t="s">
        <v>40</v>
      </c>
      <c r="O67" s="28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10">
        <v>7</v>
      </c>
      <c r="BB69" s="10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29">
        <v>6</v>
      </c>
      <c r="BB70" s="29">
        <v>2</v>
      </c>
    </row>
    <row r="72" spans="1:54" x14ac:dyDescent="0.45">
      <c r="N72" s="26" t="s">
        <v>40</v>
      </c>
      <c r="O72" s="28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29">
        <v>6</v>
      </c>
      <c r="BB74" s="29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26" t="s">
        <v>40</v>
      </c>
      <c r="O77" s="28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29">
        <v>6</v>
      </c>
      <c r="BB80" s="29">
        <v>1</v>
      </c>
    </row>
    <row r="82" spans="1:54" x14ac:dyDescent="0.45">
      <c r="N82" s="26" t="s">
        <v>40</v>
      </c>
      <c r="O82" s="28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26" t="s">
        <v>40</v>
      </c>
      <c r="O87" s="28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29">
        <v>6</v>
      </c>
      <c r="BB90" s="29">
        <v>2</v>
      </c>
    </row>
    <row r="92" spans="1:54" x14ac:dyDescent="0.45">
      <c r="N92" s="26" t="s">
        <v>40</v>
      </c>
      <c r="O92" s="28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29">
        <v>6</v>
      </c>
      <c r="BB95" s="29">
        <v>1</v>
      </c>
    </row>
    <row r="96" spans="1:54" x14ac:dyDescent="0.45">
      <c r="N96" s="8" t="s">
        <v>55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26" t="s">
        <v>40</v>
      </c>
      <c r="O98" s="28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29">
        <v>6</v>
      </c>
      <c r="BB100" s="29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55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26" t="s">
        <v>40</v>
      </c>
      <c r="O104" s="28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55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26" t="s">
        <v>40</v>
      </c>
      <c r="O110" s="28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29">
        <v>6</v>
      </c>
      <c r="BB112" s="29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29">
        <v>6</v>
      </c>
      <c r="BB113" s="29">
        <v>2</v>
      </c>
    </row>
    <row r="114" spans="1:54" x14ac:dyDescent="0.45">
      <c r="N114" s="8" t="s">
        <v>55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26" t="s">
        <v>40</v>
      </c>
      <c r="O116" s="28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29">
        <v>6</v>
      </c>
      <c r="BB119" s="29">
        <v>1</v>
      </c>
    </row>
    <row r="120" spans="1:54" x14ac:dyDescent="0.45">
      <c r="N120" s="8" t="s">
        <v>55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26" t="s">
        <v>40</v>
      </c>
      <c r="O122" s="28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10">
        <v>7</v>
      </c>
      <c r="BB124" s="10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55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26" t="s">
        <v>40</v>
      </c>
      <c r="O128" s="28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29">
        <v>6</v>
      </c>
      <c r="BB130" s="29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55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26" t="s">
        <v>40</v>
      </c>
      <c r="O134" s="28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29">
        <v>6</v>
      </c>
      <c r="BB136" s="29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29">
        <v>6</v>
      </c>
      <c r="BB137" s="29">
        <v>1</v>
      </c>
    </row>
    <row r="138" spans="1:54" x14ac:dyDescent="0.45">
      <c r="N138" s="8" t="s">
        <v>55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26" t="s">
        <v>40</v>
      </c>
      <c r="O140" s="28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29">
        <v>6</v>
      </c>
      <c r="BB143" s="29">
        <v>2</v>
      </c>
    </row>
    <row r="144" spans="1:54" x14ac:dyDescent="0.45">
      <c r="N144" s="8" t="s">
        <v>55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26" t="s">
        <v>40</v>
      </c>
      <c r="O146" s="28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55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26" t="s">
        <v>40</v>
      </c>
      <c r="O152" s="28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55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26" t="s">
        <v>40</v>
      </c>
      <c r="O158" s="28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29">
        <v>6</v>
      </c>
      <c r="BB160" s="29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29">
        <v>6</v>
      </c>
      <c r="BB161" s="29">
        <v>1</v>
      </c>
    </row>
    <row r="162" spans="1:54" x14ac:dyDescent="0.45">
      <c r="N162" s="8" t="s">
        <v>55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26" t="s">
        <v>40</v>
      </c>
      <c r="O164" s="28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30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30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29">
        <v>6</v>
      </c>
      <c r="BB166" s="29">
        <v>2</v>
      </c>
    </row>
    <row r="167" spans="1:54" x14ac:dyDescent="0.45">
      <c r="N167" s="8" t="s">
        <v>11</v>
      </c>
      <c r="O167" s="30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55</v>
      </c>
      <c r="O168" s="30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26" t="s">
        <v>40</v>
      </c>
      <c r="O170" s="28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55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26" t="s">
        <v>40</v>
      </c>
      <c r="O176" s="28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55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26" t="s">
        <v>40</v>
      </c>
      <c r="O182" s="28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30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30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55</v>
      </c>
      <c r="O186" s="30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26" t="s">
        <v>40</v>
      </c>
      <c r="O188" s="28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29">
        <v>6</v>
      </c>
      <c r="BB190" s="29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10">
        <v>7</v>
      </c>
      <c r="BB191" s="10">
        <v>1</v>
      </c>
    </row>
    <row r="192" spans="1:54" x14ac:dyDescent="0.45">
      <c r="N192" s="8" t="s">
        <v>55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10">
        <v>7</v>
      </c>
      <c r="BB192" s="10">
        <v>1</v>
      </c>
    </row>
    <row r="194" spans="1:54" x14ac:dyDescent="0.45">
      <c r="N194" s="26" t="s">
        <v>40</v>
      </c>
      <c r="O194" s="28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29">
        <v>6</v>
      </c>
      <c r="BB197" s="29">
        <v>1</v>
      </c>
    </row>
    <row r="198" spans="1:54" x14ac:dyDescent="0.45">
      <c r="N198" s="8" t="s">
        <v>55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26" t="s">
        <v>40</v>
      </c>
      <c r="O200" s="28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55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26" t="s">
        <v>40</v>
      </c>
      <c r="O206" s="28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B208" s="2">
        <v>4</v>
      </c>
      <c r="C208" s="2">
        <v>9</v>
      </c>
      <c r="D208" s="2">
        <v>13</v>
      </c>
      <c r="E208" s="2">
        <v>18</v>
      </c>
      <c r="F208" s="2">
        <v>26</v>
      </c>
      <c r="G208" s="2">
        <v>28</v>
      </c>
      <c r="H208" s="2">
        <v>36</v>
      </c>
      <c r="I208" s="2">
        <v>16</v>
      </c>
      <c r="J208" s="2">
        <v>8</v>
      </c>
      <c r="K208" s="2" t="s">
        <v>22</v>
      </c>
      <c r="L208" s="2">
        <v>134</v>
      </c>
      <c r="M208" s="2">
        <v>158</v>
      </c>
      <c r="N208" s="8" t="s">
        <v>9</v>
      </c>
      <c r="O208" s="6" t="s">
        <v>10</v>
      </c>
      <c r="P208" s="3" t="s">
        <v>14</v>
      </c>
      <c r="Q208" s="3" t="s">
        <v>14</v>
      </c>
      <c r="R208" s="4" t="s">
        <v>10</v>
      </c>
      <c r="S208" s="3" t="s">
        <v>10</v>
      </c>
      <c r="T208" s="3" t="s">
        <v>14</v>
      </c>
      <c r="U208" s="3" t="s">
        <v>10</v>
      </c>
      <c r="V208" s="5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4" t="s">
        <v>14</v>
      </c>
      <c r="AB208" s="3" t="s">
        <v>10</v>
      </c>
      <c r="AC208" s="3" t="s">
        <v>14</v>
      </c>
      <c r="AD208" s="5" t="s">
        <v>14</v>
      </c>
      <c r="AE208" s="3" t="s">
        <v>10</v>
      </c>
      <c r="AF208" s="4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4" t="s">
        <v>10</v>
      </c>
      <c r="AO208" s="3" t="s">
        <v>10</v>
      </c>
      <c r="AP208" s="4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4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29">
        <v>6</v>
      </c>
      <c r="BB208" s="29">
        <v>1</v>
      </c>
    </row>
    <row r="209" spans="1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4" t="s">
        <v>10</v>
      </c>
      <c r="S209" s="3" t="s">
        <v>14</v>
      </c>
      <c r="T209" s="3" t="s">
        <v>10</v>
      </c>
      <c r="U209" s="3" t="s">
        <v>10</v>
      </c>
      <c r="V209" s="5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4" t="s">
        <v>10</v>
      </c>
      <c r="AB209" s="3" t="s">
        <v>10</v>
      </c>
      <c r="AC209" s="3" t="s">
        <v>10</v>
      </c>
      <c r="AD209" s="5" t="s">
        <v>10</v>
      </c>
      <c r="AE209" s="3" t="s">
        <v>14</v>
      </c>
      <c r="AF209" s="4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4" t="s">
        <v>10</v>
      </c>
      <c r="AO209" s="3" t="s">
        <v>14</v>
      </c>
      <c r="AP209" s="4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4" t="s">
        <v>10</v>
      </c>
      <c r="AY209" s="3" t="s">
        <v>10</v>
      </c>
      <c r="AZ209" s="2">
        <f t="shared" si="37"/>
        <v>9</v>
      </c>
      <c r="BA209" s="29">
        <v>6</v>
      </c>
      <c r="BB209" s="29">
        <v>2</v>
      </c>
    </row>
    <row r="210" spans="1:54" x14ac:dyDescent="0.45">
      <c r="N210" s="8" t="s">
        <v>55</v>
      </c>
      <c r="O210" s="6" t="s">
        <v>10</v>
      </c>
      <c r="P210" s="3"/>
      <c r="Q210" s="3"/>
      <c r="R210" s="4" t="s">
        <v>10</v>
      </c>
      <c r="S210" s="3" t="s">
        <v>10</v>
      </c>
      <c r="T210" s="3"/>
      <c r="U210" s="3" t="s">
        <v>10</v>
      </c>
      <c r="V210" s="5" t="s">
        <v>10</v>
      </c>
      <c r="W210" s="4" t="s">
        <v>10</v>
      </c>
      <c r="X210" s="3" t="s">
        <v>10</v>
      </c>
      <c r="Y210" s="3" t="s">
        <v>10</v>
      </c>
      <c r="Z210" s="3" t="s">
        <v>10</v>
      </c>
      <c r="AA210" s="4" t="s">
        <v>10</v>
      </c>
      <c r="AB210" s="3" t="s">
        <v>10</v>
      </c>
      <c r="AC210" s="3"/>
      <c r="AD210" s="5" t="s">
        <v>10</v>
      </c>
      <c r="AE210" s="3"/>
      <c r="AF210" s="4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4" t="s">
        <v>10</v>
      </c>
      <c r="AO210" s="3"/>
      <c r="AP210" s="4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4" t="s">
        <v>10</v>
      </c>
      <c r="AY210" s="3" t="s">
        <v>10</v>
      </c>
      <c r="AZ210" s="2">
        <f t="shared" si="37"/>
        <v>16</v>
      </c>
      <c r="BA210" s="29">
        <v>6</v>
      </c>
      <c r="BB210" s="29">
        <v>2</v>
      </c>
    </row>
    <row r="212" spans="1:54" x14ac:dyDescent="0.45">
      <c r="N212" s="26" t="s">
        <v>40</v>
      </c>
      <c r="O212" s="28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  <row r="214" spans="1:54" x14ac:dyDescent="0.45">
      <c r="A214" s="2">
        <v>533</v>
      </c>
      <c r="B214" s="2">
        <v>2</v>
      </c>
      <c r="C214" s="2">
        <v>4</v>
      </c>
      <c r="D214" s="2">
        <v>9</v>
      </c>
      <c r="E214" s="2">
        <v>11</v>
      </c>
      <c r="F214" s="2">
        <v>14</v>
      </c>
      <c r="G214" s="2">
        <v>25</v>
      </c>
      <c r="H214" s="2">
        <v>37</v>
      </c>
      <c r="I214" s="2">
        <v>32</v>
      </c>
      <c r="J214" s="2">
        <v>29</v>
      </c>
      <c r="K214" s="2" t="s">
        <v>15</v>
      </c>
      <c r="L214" s="2">
        <v>102</v>
      </c>
      <c r="M214" s="2">
        <v>163</v>
      </c>
      <c r="N214" s="8" t="s">
        <v>9</v>
      </c>
      <c r="O214" s="6" t="s">
        <v>10</v>
      </c>
      <c r="P214" s="4" t="s">
        <v>14</v>
      </c>
      <c r="Q214" s="3" t="s">
        <v>14</v>
      </c>
      <c r="R214" s="4" t="s">
        <v>10</v>
      </c>
      <c r="S214" s="3" t="s">
        <v>10</v>
      </c>
      <c r="T214" s="3" t="s">
        <v>14</v>
      </c>
      <c r="U214" s="3" t="s">
        <v>10</v>
      </c>
      <c r="V214" s="3" t="s">
        <v>10</v>
      </c>
      <c r="W214" s="4" t="s">
        <v>10</v>
      </c>
      <c r="X214" s="3" t="s">
        <v>10</v>
      </c>
      <c r="Y214" s="4" t="s">
        <v>14</v>
      </c>
      <c r="Z214" s="3" t="s">
        <v>10</v>
      </c>
      <c r="AA214" s="3" t="s">
        <v>10</v>
      </c>
      <c r="AB214" s="4" t="s">
        <v>10</v>
      </c>
      <c r="AC214" s="3" t="s">
        <v>10</v>
      </c>
      <c r="AD214" s="3" t="s">
        <v>14</v>
      </c>
      <c r="AE214" s="3" t="s">
        <v>10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10</v>
      </c>
      <c r="AM214" s="4" t="s">
        <v>10</v>
      </c>
      <c r="AN214" s="3" t="s">
        <v>10</v>
      </c>
      <c r="AO214" s="3" t="s">
        <v>10</v>
      </c>
      <c r="AP214" s="3" t="s">
        <v>10</v>
      </c>
      <c r="AQ214" s="5" t="s">
        <v>10</v>
      </c>
      <c r="AR214" s="3" t="s">
        <v>10</v>
      </c>
      <c r="AS214" s="3" t="s">
        <v>10</v>
      </c>
      <c r="AT214" s="5" t="s">
        <v>10</v>
      </c>
      <c r="AU214" s="3" t="s">
        <v>14</v>
      </c>
      <c r="AV214" s="3" t="s">
        <v>10</v>
      </c>
      <c r="AW214" s="3" t="s">
        <v>14</v>
      </c>
      <c r="AX214" s="3" t="s">
        <v>14</v>
      </c>
      <c r="AY214" s="4" t="s">
        <v>10</v>
      </c>
      <c r="AZ214" s="2">
        <f t="shared" ref="AZ214:AZ216" si="38">37-COUNTIF(O214:AY214,"〇")-COUNTIF(O214:AY214,"軸")</f>
        <v>9</v>
      </c>
      <c r="BA214" s="8">
        <v>5</v>
      </c>
      <c r="BB214" s="8">
        <v>2</v>
      </c>
    </row>
    <row r="215" spans="1:54" x14ac:dyDescent="0.45">
      <c r="N215" s="8" t="s">
        <v>11</v>
      </c>
      <c r="O215" s="6" t="s">
        <v>10</v>
      </c>
      <c r="P215" s="4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10</v>
      </c>
      <c r="V215" s="3" t="s">
        <v>10</v>
      </c>
      <c r="W215" s="4" t="s">
        <v>10</v>
      </c>
      <c r="X215" s="3" t="s">
        <v>10</v>
      </c>
      <c r="Y215" s="4" t="s">
        <v>10</v>
      </c>
      <c r="Z215" s="3" t="s">
        <v>10</v>
      </c>
      <c r="AA215" s="3" t="s">
        <v>14</v>
      </c>
      <c r="AB215" s="4" t="s">
        <v>14</v>
      </c>
      <c r="AC215" s="3" t="s">
        <v>10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10</v>
      </c>
      <c r="AJ215" s="3" t="s">
        <v>10</v>
      </c>
      <c r="AK215" s="3" t="s">
        <v>10</v>
      </c>
      <c r="AL215" s="3" t="s">
        <v>10</v>
      </c>
      <c r="AM215" s="4" t="s">
        <v>14</v>
      </c>
      <c r="AN215" s="3" t="s">
        <v>10</v>
      </c>
      <c r="AO215" s="3" t="s">
        <v>14</v>
      </c>
      <c r="AP215" s="3" t="s">
        <v>14</v>
      </c>
      <c r="AQ215" s="5" t="s">
        <v>14</v>
      </c>
      <c r="AR215" s="3" t="s">
        <v>14</v>
      </c>
      <c r="AS215" s="3" t="s">
        <v>10</v>
      </c>
      <c r="AT215" s="5" t="s">
        <v>14</v>
      </c>
      <c r="AU215" s="3" t="s">
        <v>10</v>
      </c>
      <c r="AV215" s="3" t="s">
        <v>10</v>
      </c>
      <c r="AW215" s="3" t="s">
        <v>10</v>
      </c>
      <c r="AX215" s="3" t="s">
        <v>10</v>
      </c>
      <c r="AY215" s="4" t="s">
        <v>10</v>
      </c>
      <c r="AZ215" s="2">
        <f t="shared" si="38"/>
        <v>9</v>
      </c>
      <c r="BA215" s="8">
        <v>5</v>
      </c>
      <c r="BB215" s="8">
        <v>0</v>
      </c>
    </row>
    <row r="216" spans="1:54" x14ac:dyDescent="0.45">
      <c r="N216" s="8" t="s">
        <v>55</v>
      </c>
      <c r="O216" s="6" t="s">
        <v>10</v>
      </c>
      <c r="P216" s="7"/>
      <c r="Q216" s="6"/>
      <c r="R216" s="7" t="s">
        <v>10</v>
      </c>
      <c r="S216" s="6" t="s">
        <v>10</v>
      </c>
      <c r="T216" s="6"/>
      <c r="U216" s="6" t="s">
        <v>10</v>
      </c>
      <c r="V216" s="6" t="s">
        <v>10</v>
      </c>
      <c r="W216" s="7" t="s">
        <v>10</v>
      </c>
      <c r="X216" s="6" t="s">
        <v>10</v>
      </c>
      <c r="Y216" s="7"/>
      <c r="Z216" s="6" t="s">
        <v>10</v>
      </c>
      <c r="AA216" s="6"/>
      <c r="AB216" s="7"/>
      <c r="AC216" s="6"/>
      <c r="AD216" s="6"/>
      <c r="AE216" s="6"/>
      <c r="AF216" s="6" t="s">
        <v>10</v>
      </c>
      <c r="AG216" s="6" t="s">
        <v>10</v>
      </c>
      <c r="AH216" s="6"/>
      <c r="AI216" s="6" t="s">
        <v>10</v>
      </c>
      <c r="AJ216" s="6" t="s">
        <v>10</v>
      </c>
      <c r="AK216" s="6" t="s">
        <v>10</v>
      </c>
      <c r="AL216" s="6"/>
      <c r="AM216" s="7" t="s">
        <v>10</v>
      </c>
      <c r="AN216" s="6"/>
      <c r="AO216" s="6" t="s">
        <v>10</v>
      </c>
      <c r="AP216" s="6"/>
      <c r="AQ216" s="30" t="s">
        <v>10</v>
      </c>
      <c r="AR216" s="6" t="s">
        <v>10</v>
      </c>
      <c r="AS216" s="6" t="s">
        <v>10</v>
      </c>
      <c r="AT216" s="30" t="s">
        <v>10</v>
      </c>
      <c r="AU216" s="6" t="s">
        <v>10</v>
      </c>
      <c r="AV216" s="6" t="s">
        <v>10</v>
      </c>
      <c r="AW216" s="6"/>
      <c r="AX216" s="6"/>
      <c r="AY216" s="7"/>
      <c r="AZ216" s="2">
        <f t="shared" si="38"/>
        <v>16</v>
      </c>
      <c r="BA216" s="8">
        <v>3</v>
      </c>
      <c r="BB216" s="8">
        <v>2</v>
      </c>
    </row>
    <row r="218" spans="1:54" x14ac:dyDescent="0.45">
      <c r="N218" s="26" t="s">
        <v>40</v>
      </c>
      <c r="O218" s="28" t="s">
        <v>10</v>
      </c>
      <c r="P218" s="3" t="s">
        <v>10</v>
      </c>
      <c r="Q218" s="3"/>
      <c r="R218" s="3" t="s">
        <v>10</v>
      </c>
      <c r="S218" s="3" t="s">
        <v>10</v>
      </c>
      <c r="T218" s="3" t="s">
        <v>10</v>
      </c>
      <c r="U218" s="3" t="s">
        <v>10</v>
      </c>
      <c r="V218" s="3"/>
      <c r="W218" s="3" t="s">
        <v>10</v>
      </c>
      <c r="X218" s="3" t="s">
        <v>10</v>
      </c>
      <c r="Y218" s="3" t="s">
        <v>10</v>
      </c>
      <c r="Z218" s="3"/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10</v>
      </c>
      <c r="AH218" s="3" t="s">
        <v>10</v>
      </c>
      <c r="AI218" s="3" t="s">
        <v>10</v>
      </c>
      <c r="AJ218" s="3" t="s">
        <v>10</v>
      </c>
      <c r="AK218" s="3" t="s">
        <v>10</v>
      </c>
      <c r="AL218" s="3" t="s">
        <v>10</v>
      </c>
      <c r="AM218" s="3"/>
      <c r="AN218" s="3" t="s">
        <v>10</v>
      </c>
      <c r="AO218" s="3"/>
      <c r="AP218" s="3" t="s">
        <v>10</v>
      </c>
      <c r="AQ218" s="3" t="s">
        <v>10</v>
      </c>
      <c r="AR218" s="3" t="s">
        <v>10</v>
      </c>
      <c r="AS218" s="3" t="s">
        <v>10</v>
      </c>
      <c r="AT218" s="3" t="s">
        <v>10</v>
      </c>
      <c r="AU218" s="3" t="s">
        <v>10</v>
      </c>
      <c r="AV218" s="3" t="s">
        <v>10</v>
      </c>
      <c r="AW218" s="3"/>
      <c r="AX218" s="3" t="s">
        <v>10</v>
      </c>
      <c r="AY218" s="3" t="s">
        <v>10</v>
      </c>
    </row>
    <row r="220" spans="1:54" x14ac:dyDescent="0.45">
      <c r="A220" s="2">
        <v>534</v>
      </c>
      <c r="B220" s="2">
        <v>10</v>
      </c>
      <c r="C220" s="2">
        <v>17</v>
      </c>
      <c r="D220" s="2">
        <v>18</v>
      </c>
      <c r="E220" s="2">
        <v>19</v>
      </c>
      <c r="F220" s="2">
        <v>20</v>
      </c>
      <c r="G220" s="2">
        <v>24</v>
      </c>
      <c r="H220" s="2">
        <v>25</v>
      </c>
      <c r="I220" s="2">
        <v>30</v>
      </c>
      <c r="J220" s="2">
        <v>32</v>
      </c>
      <c r="K220" s="2" t="s">
        <v>18</v>
      </c>
      <c r="L220" s="2">
        <v>133</v>
      </c>
      <c r="M220" s="2">
        <v>195</v>
      </c>
      <c r="N220" s="8" t="s">
        <v>9</v>
      </c>
      <c r="O220" s="6" t="s">
        <v>10</v>
      </c>
      <c r="P220" s="3" t="s">
        <v>10</v>
      </c>
      <c r="Q220" s="3" t="s">
        <v>14</v>
      </c>
      <c r="R220" s="3" t="s">
        <v>10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4" t="s">
        <v>14</v>
      </c>
      <c r="Y220" s="3" t="s">
        <v>10</v>
      </c>
      <c r="Z220" s="3" t="s">
        <v>10</v>
      </c>
      <c r="AA220" s="3" t="s">
        <v>10</v>
      </c>
      <c r="AB220" s="3" t="s">
        <v>10</v>
      </c>
      <c r="AC220" s="3" t="s">
        <v>14</v>
      </c>
      <c r="AD220" s="3" t="s">
        <v>14</v>
      </c>
      <c r="AE220" s="4" t="s">
        <v>10</v>
      </c>
      <c r="AF220" s="4" t="s">
        <v>14</v>
      </c>
      <c r="AG220" s="4" t="s">
        <v>10</v>
      </c>
      <c r="AH220" s="4" t="s">
        <v>10</v>
      </c>
      <c r="AI220" s="3" t="s">
        <v>10</v>
      </c>
      <c r="AJ220" s="3" t="s">
        <v>10</v>
      </c>
      <c r="AK220" s="3" t="s">
        <v>14</v>
      </c>
      <c r="AL220" s="4" t="s">
        <v>14</v>
      </c>
      <c r="AM220" s="4" t="s">
        <v>14</v>
      </c>
      <c r="AN220" s="3" t="s">
        <v>10</v>
      </c>
      <c r="AO220" s="3" t="s">
        <v>10</v>
      </c>
      <c r="AP220" s="3" t="s">
        <v>10</v>
      </c>
      <c r="AQ220" s="3" t="s">
        <v>10</v>
      </c>
      <c r="AR220" s="5" t="s">
        <v>10</v>
      </c>
      <c r="AS220" s="3" t="s">
        <v>10</v>
      </c>
      <c r="AT220" s="5" t="s">
        <v>10</v>
      </c>
      <c r="AU220" s="3" t="s">
        <v>10</v>
      </c>
      <c r="AV220" s="3" t="s">
        <v>10</v>
      </c>
      <c r="AW220" s="3" t="s">
        <v>14</v>
      </c>
      <c r="AX220" s="3" t="s">
        <v>10</v>
      </c>
      <c r="AY220" s="3" t="s">
        <v>10</v>
      </c>
      <c r="AZ220" s="2">
        <f t="shared" ref="AZ220:AZ222" si="39">37-COUNTIF(O220:AY220,"〇")-COUNTIF(O220:AY220,"軸")</f>
        <v>9</v>
      </c>
      <c r="BA220" s="8">
        <v>3</v>
      </c>
      <c r="BB220" s="8">
        <v>2</v>
      </c>
    </row>
    <row r="221" spans="1:54" x14ac:dyDescent="0.45">
      <c r="N221" s="8" t="s">
        <v>11</v>
      </c>
      <c r="O221" s="6" t="s">
        <v>10</v>
      </c>
      <c r="P221" s="3" t="s">
        <v>10</v>
      </c>
      <c r="Q221" s="3" t="s">
        <v>10</v>
      </c>
      <c r="R221" s="3" t="s">
        <v>10</v>
      </c>
      <c r="S221" s="3" t="s">
        <v>14</v>
      </c>
      <c r="T221" s="3" t="s">
        <v>10</v>
      </c>
      <c r="U221" s="3" t="s">
        <v>10</v>
      </c>
      <c r="V221" s="3" t="s">
        <v>10</v>
      </c>
      <c r="W221" s="3" t="s">
        <v>14</v>
      </c>
      <c r="X221" s="4" t="s">
        <v>10</v>
      </c>
      <c r="Y221" s="3" t="s">
        <v>14</v>
      </c>
      <c r="Z221" s="3" t="s">
        <v>10</v>
      </c>
      <c r="AA221" s="3" t="s">
        <v>14</v>
      </c>
      <c r="AB221" s="3" t="s">
        <v>10</v>
      </c>
      <c r="AC221" s="3" t="s">
        <v>10</v>
      </c>
      <c r="AD221" s="3" t="s">
        <v>10</v>
      </c>
      <c r="AE221" s="4" t="s">
        <v>14</v>
      </c>
      <c r="AF221" s="4" t="s">
        <v>10</v>
      </c>
      <c r="AG221" s="4" t="s">
        <v>10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4" t="s">
        <v>10</v>
      </c>
      <c r="AM221" s="4" t="s">
        <v>14</v>
      </c>
      <c r="AN221" s="3" t="s">
        <v>14</v>
      </c>
      <c r="AO221" s="3" t="s">
        <v>10</v>
      </c>
      <c r="AP221" s="3" t="s">
        <v>14</v>
      </c>
      <c r="AQ221" s="3" t="s">
        <v>10</v>
      </c>
      <c r="AR221" s="5" t="s">
        <v>10</v>
      </c>
      <c r="AS221" s="3" t="s">
        <v>10</v>
      </c>
      <c r="AT221" s="5" t="s">
        <v>14</v>
      </c>
      <c r="AU221" s="3" t="s">
        <v>10</v>
      </c>
      <c r="AV221" s="3" t="s">
        <v>10</v>
      </c>
      <c r="AW221" s="3" t="s">
        <v>10</v>
      </c>
      <c r="AX221" s="3" t="s">
        <v>10</v>
      </c>
      <c r="AY221" s="3" t="s">
        <v>10</v>
      </c>
      <c r="AZ221" s="2">
        <f t="shared" si="39"/>
        <v>9</v>
      </c>
      <c r="BA221" s="8">
        <v>5</v>
      </c>
      <c r="BB221" s="8">
        <v>1</v>
      </c>
    </row>
    <row r="222" spans="1:54" x14ac:dyDescent="0.45">
      <c r="N222" s="8" t="s">
        <v>55</v>
      </c>
      <c r="O222" s="6" t="s">
        <v>10</v>
      </c>
      <c r="P222" s="6" t="s">
        <v>10</v>
      </c>
      <c r="Q222" s="6"/>
      <c r="R222" s="6" t="s">
        <v>10</v>
      </c>
      <c r="S222" s="6"/>
      <c r="T222" s="6" t="s">
        <v>10</v>
      </c>
      <c r="U222" s="6" t="s">
        <v>10</v>
      </c>
      <c r="V222" s="6" t="s">
        <v>10</v>
      </c>
      <c r="W222" s="6"/>
      <c r="X222" s="7"/>
      <c r="Y222" s="6"/>
      <c r="Z222" s="6" t="s">
        <v>10</v>
      </c>
      <c r="AA222" s="6"/>
      <c r="AB222" s="6" t="s">
        <v>10</v>
      </c>
      <c r="AC222" s="6"/>
      <c r="AD222" s="6"/>
      <c r="AE222" s="7"/>
      <c r="AF222" s="7"/>
      <c r="AG222" s="7" t="s">
        <v>10</v>
      </c>
      <c r="AH222" s="7" t="s">
        <v>10</v>
      </c>
      <c r="AI222" s="6" t="s">
        <v>10</v>
      </c>
      <c r="AJ222" s="6"/>
      <c r="AK222" s="6" t="s">
        <v>10</v>
      </c>
      <c r="AL222" s="7"/>
      <c r="AM222" s="7"/>
      <c r="AN222" s="6" t="s">
        <v>10</v>
      </c>
      <c r="AO222" s="6"/>
      <c r="AP222" s="6" t="s">
        <v>10</v>
      </c>
      <c r="AQ222" s="6" t="s">
        <v>10</v>
      </c>
      <c r="AR222" s="30" t="s">
        <v>10</v>
      </c>
      <c r="AS222" s="6" t="s">
        <v>10</v>
      </c>
      <c r="AT222" s="30"/>
      <c r="AU222" s="6" t="s">
        <v>10</v>
      </c>
      <c r="AV222" s="6" t="s">
        <v>10</v>
      </c>
      <c r="AW222" s="6"/>
      <c r="AX222" s="6" t="s">
        <v>10</v>
      </c>
      <c r="AY222" s="6" t="s">
        <v>10</v>
      </c>
      <c r="AZ222" s="2">
        <f t="shared" si="39"/>
        <v>16</v>
      </c>
      <c r="BA222" s="8">
        <v>2</v>
      </c>
      <c r="BB222" s="8">
        <v>1</v>
      </c>
    </row>
    <row r="224" spans="1:54" x14ac:dyDescent="0.45">
      <c r="N224" s="26" t="s">
        <v>40</v>
      </c>
      <c r="O224" s="28" t="s">
        <v>10</v>
      </c>
      <c r="P224" s="3" t="s">
        <v>10</v>
      </c>
      <c r="Q224" s="3"/>
      <c r="R224" s="3" t="s">
        <v>10</v>
      </c>
      <c r="S224" s="3" t="s">
        <v>10</v>
      </c>
      <c r="T224" s="3" t="s">
        <v>10</v>
      </c>
      <c r="U224" s="3" t="s">
        <v>10</v>
      </c>
      <c r="V224" s="3"/>
      <c r="W224" s="3" t="s">
        <v>10</v>
      </c>
      <c r="X224" s="3" t="s">
        <v>10</v>
      </c>
      <c r="Y224" s="3" t="s">
        <v>10</v>
      </c>
      <c r="Z224" s="3"/>
      <c r="AA224" s="3" t="s">
        <v>10</v>
      </c>
      <c r="AB224" s="3" t="s">
        <v>10</v>
      </c>
      <c r="AC224" s="3" t="s">
        <v>10</v>
      </c>
      <c r="AD224" s="3" t="s">
        <v>10</v>
      </c>
      <c r="AE224" s="3" t="s">
        <v>10</v>
      </c>
      <c r="AF224" s="3" t="s">
        <v>10</v>
      </c>
      <c r="AG224" s="3" t="s">
        <v>10</v>
      </c>
      <c r="AH224" s="3" t="s">
        <v>10</v>
      </c>
      <c r="AI224" s="3" t="s">
        <v>10</v>
      </c>
      <c r="AJ224" s="3" t="s">
        <v>10</v>
      </c>
      <c r="AK224" s="3" t="s">
        <v>10</v>
      </c>
      <c r="AL224" s="3" t="s">
        <v>10</v>
      </c>
      <c r="AM224" s="3" t="s">
        <v>10</v>
      </c>
      <c r="AN224" s="3" t="s">
        <v>10</v>
      </c>
      <c r="AO224" s="3"/>
      <c r="AP224" s="3" t="s">
        <v>10</v>
      </c>
      <c r="AQ224" s="3" t="s">
        <v>10</v>
      </c>
      <c r="AR224" s="3" t="s">
        <v>10</v>
      </c>
      <c r="AS224" s="3" t="s">
        <v>10</v>
      </c>
      <c r="AT224" s="3" t="s">
        <v>10</v>
      </c>
      <c r="AU224" s="3" t="s">
        <v>10</v>
      </c>
      <c r="AV224" s="3" t="s">
        <v>10</v>
      </c>
      <c r="AW224" s="3"/>
      <c r="AX224" s="3" t="s">
        <v>10</v>
      </c>
      <c r="AY224" s="3" t="s">
        <v>10</v>
      </c>
    </row>
    <row r="226" spans="1:54" x14ac:dyDescent="0.45">
      <c r="A226" s="2">
        <v>535</v>
      </c>
      <c r="B226" s="2">
        <v>5</v>
      </c>
      <c r="C226" s="2">
        <v>11</v>
      </c>
      <c r="D226" s="2">
        <v>12</v>
      </c>
      <c r="E226" s="2">
        <v>19</v>
      </c>
      <c r="F226" s="2">
        <v>29</v>
      </c>
      <c r="G226" s="2">
        <v>32</v>
      </c>
      <c r="H226" s="2">
        <v>36</v>
      </c>
      <c r="I226" s="2">
        <v>9</v>
      </c>
      <c r="J226" s="2">
        <v>26</v>
      </c>
      <c r="K226" s="2" t="s">
        <v>13</v>
      </c>
      <c r="L226" s="2">
        <v>144</v>
      </c>
      <c r="M226" s="2">
        <v>179</v>
      </c>
      <c r="N226" s="8" t="s">
        <v>9</v>
      </c>
      <c r="O226" s="6" t="s">
        <v>10</v>
      </c>
      <c r="P226" s="3" t="s">
        <v>14</v>
      </c>
      <c r="Q226" s="3" t="s">
        <v>10</v>
      </c>
      <c r="R226" s="3" t="s">
        <v>10</v>
      </c>
      <c r="S226" s="4" t="s">
        <v>10</v>
      </c>
      <c r="T226" s="3" t="s">
        <v>10</v>
      </c>
      <c r="U226" s="3" t="s">
        <v>10</v>
      </c>
      <c r="V226" s="3" t="s">
        <v>10</v>
      </c>
      <c r="W226" s="5" t="s">
        <v>10</v>
      </c>
      <c r="X226" s="3" t="s">
        <v>10</v>
      </c>
      <c r="Y226" s="4" t="s">
        <v>10</v>
      </c>
      <c r="Z226" s="4" t="s">
        <v>10</v>
      </c>
      <c r="AA226" s="3" t="s">
        <v>10</v>
      </c>
      <c r="AB226" s="3" t="s">
        <v>10</v>
      </c>
      <c r="AC226" s="3" t="s">
        <v>14</v>
      </c>
      <c r="AD226" s="3" t="s">
        <v>14</v>
      </c>
      <c r="AE226" s="3" t="s">
        <v>14</v>
      </c>
      <c r="AF226" s="3" t="s">
        <v>10</v>
      </c>
      <c r="AG226" s="4" t="s">
        <v>14</v>
      </c>
      <c r="AH226" s="3" t="s">
        <v>14</v>
      </c>
      <c r="AI226" s="3" t="s">
        <v>10</v>
      </c>
      <c r="AJ226" s="3" t="s">
        <v>10</v>
      </c>
      <c r="AK226" s="3" t="s">
        <v>14</v>
      </c>
      <c r="AL226" s="3" t="s">
        <v>10</v>
      </c>
      <c r="AM226" s="3" t="s">
        <v>10</v>
      </c>
      <c r="AN226" s="5" t="s">
        <v>10</v>
      </c>
      <c r="AO226" s="3" t="s">
        <v>10</v>
      </c>
      <c r="AP226" s="3" t="s">
        <v>10</v>
      </c>
      <c r="AQ226" s="4" t="s">
        <v>10</v>
      </c>
      <c r="AR226" s="3" t="s">
        <v>10</v>
      </c>
      <c r="AS226" s="3" t="s">
        <v>10</v>
      </c>
      <c r="AT226" s="4" t="s">
        <v>10</v>
      </c>
      <c r="AU226" s="3" t="s">
        <v>14</v>
      </c>
      <c r="AV226" s="3" t="s">
        <v>10</v>
      </c>
      <c r="AW226" s="3" t="s">
        <v>14</v>
      </c>
      <c r="AX226" s="4" t="s">
        <v>10</v>
      </c>
      <c r="AY226" s="3" t="s">
        <v>10</v>
      </c>
      <c r="AZ226" s="2">
        <f t="shared" ref="AZ226:AZ228" si="40">37-COUNTIF(O226:AY226,"〇")-COUNTIF(O226:AY226,"軸")</f>
        <v>9</v>
      </c>
      <c r="BA226" s="29">
        <v>6</v>
      </c>
      <c r="BB226" s="29">
        <v>2</v>
      </c>
    </row>
    <row r="227" spans="1:54" x14ac:dyDescent="0.45">
      <c r="N227" s="8" t="s">
        <v>11</v>
      </c>
      <c r="O227" s="6" t="s">
        <v>10</v>
      </c>
      <c r="P227" s="3" t="s">
        <v>10</v>
      </c>
      <c r="Q227" s="3" t="s">
        <v>10</v>
      </c>
      <c r="R227" s="3" t="s">
        <v>10</v>
      </c>
      <c r="S227" s="4" t="s">
        <v>10</v>
      </c>
      <c r="T227" s="3" t="s">
        <v>10</v>
      </c>
      <c r="U227" s="3" t="s">
        <v>10</v>
      </c>
      <c r="V227" s="3" t="s">
        <v>10</v>
      </c>
      <c r="W227" s="5" t="s">
        <v>14</v>
      </c>
      <c r="X227" s="3" t="s">
        <v>10</v>
      </c>
      <c r="Y227" s="4" t="s">
        <v>10</v>
      </c>
      <c r="Z227" s="4" t="s">
        <v>10</v>
      </c>
      <c r="AA227" s="3" t="s">
        <v>14</v>
      </c>
      <c r="AB227" s="3" t="s">
        <v>10</v>
      </c>
      <c r="AC227" s="3" t="s">
        <v>10</v>
      </c>
      <c r="AD227" s="3" t="s">
        <v>10</v>
      </c>
      <c r="AE227" s="3" t="s">
        <v>14</v>
      </c>
      <c r="AF227" s="3" t="s">
        <v>10</v>
      </c>
      <c r="AG227" s="4" t="s">
        <v>10</v>
      </c>
      <c r="AH227" s="3" t="s">
        <v>10</v>
      </c>
      <c r="AI227" s="3" t="s">
        <v>10</v>
      </c>
      <c r="AJ227" s="3" t="s">
        <v>14</v>
      </c>
      <c r="AK227" s="3" t="s">
        <v>10</v>
      </c>
      <c r="AL227" s="3" t="s">
        <v>10</v>
      </c>
      <c r="AM227" s="3" t="s">
        <v>14</v>
      </c>
      <c r="AN227" s="5" t="s">
        <v>14</v>
      </c>
      <c r="AO227" s="3" t="s">
        <v>14</v>
      </c>
      <c r="AP227" s="3" t="s">
        <v>14</v>
      </c>
      <c r="AQ227" s="4" t="s">
        <v>10</v>
      </c>
      <c r="AR227" s="3" t="s">
        <v>10</v>
      </c>
      <c r="AS227" s="3" t="s">
        <v>14</v>
      </c>
      <c r="AT227" s="4" t="s">
        <v>10</v>
      </c>
      <c r="AU227" s="3" t="s">
        <v>10</v>
      </c>
      <c r="AV227" s="3" t="s">
        <v>10</v>
      </c>
      <c r="AW227" s="3" t="s">
        <v>10</v>
      </c>
      <c r="AX227" s="4" t="s">
        <v>10</v>
      </c>
      <c r="AY227" s="3" t="s">
        <v>10</v>
      </c>
      <c r="AZ227" s="2">
        <f t="shared" si="40"/>
        <v>9</v>
      </c>
      <c r="BA227" s="10">
        <v>7</v>
      </c>
      <c r="BB227" s="10">
        <v>0</v>
      </c>
    </row>
    <row r="228" spans="1:54" x14ac:dyDescent="0.45">
      <c r="N228" s="8" t="s">
        <v>55</v>
      </c>
      <c r="O228" s="6" t="s">
        <v>10</v>
      </c>
      <c r="P228" s="6" t="s">
        <v>10</v>
      </c>
      <c r="Q228" s="6" t="s">
        <v>10</v>
      </c>
      <c r="R228" s="6"/>
      <c r="S228" s="7" t="s">
        <v>10</v>
      </c>
      <c r="T228" s="6"/>
      <c r="U228" s="6" t="s">
        <v>10</v>
      </c>
      <c r="V228" s="6" t="s">
        <v>10</v>
      </c>
      <c r="W228" s="30"/>
      <c r="X228" s="6" t="s">
        <v>10</v>
      </c>
      <c r="Y228" s="7"/>
      <c r="Z228" s="7" t="s">
        <v>10</v>
      </c>
      <c r="AA228" s="6" t="s">
        <v>10</v>
      </c>
      <c r="AB228" s="6"/>
      <c r="AC228" s="6" t="s">
        <v>10</v>
      </c>
      <c r="AD228" s="6" t="s">
        <v>10</v>
      </c>
      <c r="AE228" s="6"/>
      <c r="AF228" s="6" t="s">
        <v>10</v>
      </c>
      <c r="AG228" s="7" t="s">
        <v>10</v>
      </c>
      <c r="AH228" s="6"/>
      <c r="AI228" s="6" t="s">
        <v>10</v>
      </c>
      <c r="AJ228" s="6" t="s">
        <v>10</v>
      </c>
      <c r="AK228" s="6"/>
      <c r="AL228" s="6" t="s">
        <v>10</v>
      </c>
      <c r="AM228" s="6"/>
      <c r="AN228" s="30"/>
      <c r="AO228" s="6"/>
      <c r="AP228" s="6"/>
      <c r="AQ228" s="7" t="s">
        <v>10</v>
      </c>
      <c r="AR228" s="6" t="s">
        <v>10</v>
      </c>
      <c r="AS228" s="6"/>
      <c r="AT228" s="7"/>
      <c r="AU228" s="6"/>
      <c r="AV228" s="6" t="s">
        <v>10</v>
      </c>
      <c r="AW228" s="6"/>
      <c r="AX228" s="7" t="s">
        <v>10</v>
      </c>
      <c r="AY228" s="6" t="s">
        <v>10</v>
      </c>
      <c r="AZ228" s="2">
        <f t="shared" si="40"/>
        <v>16</v>
      </c>
      <c r="BA228" s="8">
        <v>5</v>
      </c>
      <c r="BB228" s="8">
        <v>0</v>
      </c>
    </row>
    <row r="230" spans="1:54" x14ac:dyDescent="0.45">
      <c r="N230" s="26" t="s">
        <v>40</v>
      </c>
      <c r="O230" s="28" t="s">
        <v>10</v>
      </c>
      <c r="P230" s="3" t="s">
        <v>10</v>
      </c>
      <c r="Q230" s="3"/>
      <c r="R230" s="3" t="s">
        <v>10</v>
      </c>
      <c r="S230" s="3" t="s">
        <v>10</v>
      </c>
      <c r="T230" s="3" t="s">
        <v>10</v>
      </c>
      <c r="U230" s="3" t="s">
        <v>10</v>
      </c>
      <c r="V230" s="3"/>
      <c r="W230" s="3" t="s">
        <v>10</v>
      </c>
      <c r="X230" s="3" t="s">
        <v>10</v>
      </c>
      <c r="Y230" s="3" t="s">
        <v>10</v>
      </c>
      <c r="Z230" s="3"/>
      <c r="AA230" s="3" t="s">
        <v>10</v>
      </c>
      <c r="AB230" s="3" t="s">
        <v>10</v>
      </c>
      <c r="AC230" s="3" t="s">
        <v>10</v>
      </c>
      <c r="AD230" s="3" t="s">
        <v>10</v>
      </c>
      <c r="AE230" s="3" t="s">
        <v>10</v>
      </c>
      <c r="AF230" s="3" t="s">
        <v>10</v>
      </c>
      <c r="AG230" s="3" t="s">
        <v>10</v>
      </c>
      <c r="AH230" s="3" t="s">
        <v>10</v>
      </c>
      <c r="AI230" s="3" t="s">
        <v>10</v>
      </c>
      <c r="AJ230" s="3" t="s">
        <v>10</v>
      </c>
      <c r="AK230" s="3" t="s">
        <v>10</v>
      </c>
      <c r="AL230" s="3" t="s">
        <v>10</v>
      </c>
      <c r="AM230" s="3" t="s">
        <v>10</v>
      </c>
      <c r="AN230" s="3" t="s">
        <v>10</v>
      </c>
      <c r="AO230" s="3"/>
      <c r="AP230" s="3" t="s">
        <v>10</v>
      </c>
      <c r="AQ230" s="3" t="s">
        <v>10</v>
      </c>
      <c r="AR230" s="3" t="s">
        <v>10</v>
      </c>
      <c r="AS230" s="3" t="s">
        <v>10</v>
      </c>
      <c r="AT230" s="3" t="s">
        <v>10</v>
      </c>
      <c r="AU230" s="3" t="s">
        <v>10</v>
      </c>
      <c r="AV230" s="3" t="s">
        <v>10</v>
      </c>
      <c r="AW230" s="3"/>
      <c r="AX230" s="3" t="s">
        <v>10</v>
      </c>
      <c r="AY230" s="3" t="s">
        <v>10</v>
      </c>
    </row>
    <row r="232" spans="1:54" x14ac:dyDescent="0.45">
      <c r="A232" s="2">
        <v>536</v>
      </c>
      <c r="B232" s="2">
        <v>8</v>
      </c>
      <c r="C232" s="2">
        <v>12</v>
      </c>
      <c r="D232" s="2">
        <v>16</v>
      </c>
      <c r="E232" s="2">
        <v>17</v>
      </c>
      <c r="F232" s="2">
        <v>22</v>
      </c>
      <c r="G232" s="2">
        <v>28</v>
      </c>
      <c r="H232" s="2">
        <v>34</v>
      </c>
      <c r="I232" s="2">
        <v>37</v>
      </c>
      <c r="J232" s="2">
        <v>9</v>
      </c>
      <c r="K232" s="2" t="s">
        <v>24</v>
      </c>
      <c r="L232" s="2">
        <v>137</v>
      </c>
      <c r="M232" s="2">
        <v>183</v>
      </c>
      <c r="N232" s="8" t="s">
        <v>9</v>
      </c>
      <c r="O232" s="6" t="s">
        <v>10</v>
      </c>
      <c r="P232" s="3" t="s">
        <v>10</v>
      </c>
      <c r="Q232" s="3" t="s">
        <v>14</v>
      </c>
      <c r="R232" s="3" t="s">
        <v>10</v>
      </c>
      <c r="S232" s="3" t="s">
        <v>10</v>
      </c>
      <c r="T232" s="3" t="s">
        <v>14</v>
      </c>
      <c r="U232" s="3" t="s">
        <v>10</v>
      </c>
      <c r="V232" s="4" t="s">
        <v>10</v>
      </c>
      <c r="W232" s="5" t="s">
        <v>10</v>
      </c>
      <c r="X232" s="3" t="s">
        <v>14</v>
      </c>
      <c r="Y232" s="3" t="s">
        <v>10</v>
      </c>
      <c r="Z232" s="4" t="s">
        <v>14</v>
      </c>
      <c r="AA232" s="3" t="s">
        <v>14</v>
      </c>
      <c r="AB232" s="3" t="s">
        <v>10</v>
      </c>
      <c r="AC232" s="3" t="s">
        <v>10</v>
      </c>
      <c r="AD232" s="4" t="s">
        <v>10</v>
      </c>
      <c r="AE232" s="4" t="s">
        <v>10</v>
      </c>
      <c r="AF232" s="3" t="s">
        <v>10</v>
      </c>
      <c r="AG232" s="3" t="s">
        <v>10</v>
      </c>
      <c r="AH232" s="3" t="s">
        <v>10</v>
      </c>
      <c r="AI232" s="3" t="s">
        <v>14</v>
      </c>
      <c r="AJ232" s="4" t="s">
        <v>10</v>
      </c>
      <c r="AK232" s="3" t="s">
        <v>14</v>
      </c>
      <c r="AL232" s="3" t="s">
        <v>10</v>
      </c>
      <c r="AM232" s="3" t="s">
        <v>10</v>
      </c>
      <c r="AN232" s="3" t="s">
        <v>10</v>
      </c>
      <c r="AO232" s="3" t="s">
        <v>10</v>
      </c>
      <c r="AP232" s="4" t="s">
        <v>10</v>
      </c>
      <c r="AQ232" s="3" t="s">
        <v>10</v>
      </c>
      <c r="AR232" s="3" t="s">
        <v>10</v>
      </c>
      <c r="AS232" s="3" t="s">
        <v>14</v>
      </c>
      <c r="AT232" s="3" t="s">
        <v>10</v>
      </c>
      <c r="AU232" s="3" t="s">
        <v>10</v>
      </c>
      <c r="AV232" s="4" t="s">
        <v>10</v>
      </c>
      <c r="AW232" s="3" t="s">
        <v>14</v>
      </c>
      <c r="AX232" s="3" t="s">
        <v>10</v>
      </c>
      <c r="AY232" s="5" t="s">
        <v>10</v>
      </c>
      <c r="AZ232" s="2">
        <f t="shared" ref="AZ232:AZ234" si="41">37-COUNTIF(O232:AY232,"〇")-COUNTIF(O232:AY232,"軸")</f>
        <v>9</v>
      </c>
      <c r="BA232" s="29">
        <v>6</v>
      </c>
      <c r="BB232" s="29">
        <v>2</v>
      </c>
    </row>
    <row r="233" spans="1:54" x14ac:dyDescent="0.45">
      <c r="N233" s="8" t="s">
        <v>11</v>
      </c>
      <c r="O233" s="6" t="s">
        <v>10</v>
      </c>
      <c r="P233" s="3" t="s">
        <v>10</v>
      </c>
      <c r="Q233" s="3" t="s">
        <v>10</v>
      </c>
      <c r="R233" s="3" t="s">
        <v>10</v>
      </c>
      <c r="S233" s="3" t="s">
        <v>14</v>
      </c>
      <c r="T233" s="3" t="s">
        <v>10</v>
      </c>
      <c r="U233" s="3" t="s">
        <v>10</v>
      </c>
      <c r="V233" s="4" t="s">
        <v>14</v>
      </c>
      <c r="W233" s="5" t="s">
        <v>14</v>
      </c>
      <c r="X233" s="3" t="s">
        <v>10</v>
      </c>
      <c r="Y233" s="3" t="s">
        <v>10</v>
      </c>
      <c r="Z233" s="4" t="s">
        <v>10</v>
      </c>
      <c r="AA233" s="3" t="s">
        <v>10</v>
      </c>
      <c r="AB233" s="3" t="s">
        <v>10</v>
      </c>
      <c r="AC233" s="3" t="s">
        <v>10</v>
      </c>
      <c r="AD233" s="4" t="s">
        <v>10</v>
      </c>
      <c r="AE233" s="4" t="s">
        <v>14</v>
      </c>
      <c r="AF233" s="3" t="s">
        <v>10</v>
      </c>
      <c r="AG233" s="3" t="s">
        <v>10</v>
      </c>
      <c r="AH233" s="3" t="s">
        <v>10</v>
      </c>
      <c r="AI233" s="3" t="s">
        <v>10</v>
      </c>
      <c r="AJ233" s="4" t="s">
        <v>14</v>
      </c>
      <c r="AK233" s="3" t="s">
        <v>10</v>
      </c>
      <c r="AL233" s="3" t="s">
        <v>10</v>
      </c>
      <c r="AM233" s="3" t="s">
        <v>14</v>
      </c>
      <c r="AN233" s="3" t="s">
        <v>10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10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5" t="s">
        <v>10</v>
      </c>
      <c r="AZ233" s="2">
        <f t="shared" si="41"/>
        <v>9</v>
      </c>
      <c r="BA233" s="8">
        <v>3</v>
      </c>
      <c r="BB233" s="8">
        <v>1</v>
      </c>
    </row>
    <row r="234" spans="1:54" x14ac:dyDescent="0.45">
      <c r="N234" s="8" t="s">
        <v>55</v>
      </c>
      <c r="O234" s="6" t="s">
        <v>10</v>
      </c>
      <c r="P234" s="6"/>
      <c r="Q234" s="6"/>
      <c r="R234" s="6" t="s">
        <v>10</v>
      </c>
      <c r="S234" s="6"/>
      <c r="T234" s="6" t="s">
        <v>10</v>
      </c>
      <c r="U234" s="6" t="s">
        <v>10</v>
      </c>
      <c r="V234" s="7"/>
      <c r="W234" s="30" t="s">
        <v>10</v>
      </c>
      <c r="X234" s="6" t="s">
        <v>10</v>
      </c>
      <c r="Y234" s="6" t="s">
        <v>10</v>
      </c>
      <c r="Z234" s="7"/>
      <c r="AA234" s="6" t="s">
        <v>10</v>
      </c>
      <c r="AB234" s="6" t="s">
        <v>10</v>
      </c>
      <c r="AC234" s="6"/>
      <c r="AD234" s="7"/>
      <c r="AE234" s="7"/>
      <c r="AF234" s="6"/>
      <c r="AG234" s="6" t="s">
        <v>10</v>
      </c>
      <c r="AH234" s="6" t="s">
        <v>10</v>
      </c>
      <c r="AI234" s="6" t="s">
        <v>10</v>
      </c>
      <c r="AJ234" s="7"/>
      <c r="AK234" s="6"/>
      <c r="AL234" s="6" t="s">
        <v>10</v>
      </c>
      <c r="AM234" s="6"/>
      <c r="AN234" s="6" t="s">
        <v>10</v>
      </c>
      <c r="AO234" s="6" t="s">
        <v>10</v>
      </c>
      <c r="AP234" s="7"/>
      <c r="AQ234" s="6" t="s">
        <v>10</v>
      </c>
      <c r="AR234" s="6" t="s">
        <v>10</v>
      </c>
      <c r="AS234" s="6"/>
      <c r="AT234" s="6"/>
      <c r="AU234" s="6" t="s">
        <v>10</v>
      </c>
      <c r="AV234" s="7" t="s">
        <v>10</v>
      </c>
      <c r="AW234" s="6"/>
      <c r="AX234" s="6" t="s">
        <v>10</v>
      </c>
      <c r="AY234" s="30" t="s">
        <v>10</v>
      </c>
      <c r="AZ234" s="2">
        <f t="shared" si="41"/>
        <v>16</v>
      </c>
      <c r="BA234" s="8">
        <v>1</v>
      </c>
      <c r="BB234" s="8">
        <v>2</v>
      </c>
    </row>
    <row r="236" spans="1:54" x14ac:dyDescent="0.45">
      <c r="N236" s="26" t="s">
        <v>40</v>
      </c>
      <c r="O236" s="28" t="s">
        <v>10</v>
      </c>
      <c r="P236" s="3" t="s">
        <v>10</v>
      </c>
      <c r="Q236" s="3"/>
      <c r="R236" s="3" t="s">
        <v>10</v>
      </c>
      <c r="S236" s="3" t="s">
        <v>10</v>
      </c>
      <c r="T236" s="3" t="s">
        <v>10</v>
      </c>
      <c r="U236" s="3" t="s">
        <v>10</v>
      </c>
      <c r="V236" s="3"/>
      <c r="W236" s="3" t="s">
        <v>10</v>
      </c>
      <c r="X236" s="3" t="s">
        <v>10</v>
      </c>
      <c r="Y236" s="3" t="s">
        <v>10</v>
      </c>
      <c r="Z236" s="3" t="s">
        <v>10</v>
      </c>
      <c r="AA236" s="3" t="s">
        <v>10</v>
      </c>
      <c r="AB236" s="3" t="s">
        <v>10</v>
      </c>
      <c r="AC236" s="3" t="s">
        <v>10</v>
      </c>
      <c r="AD236" s="3" t="s">
        <v>10</v>
      </c>
      <c r="AE236" s="3" t="s">
        <v>10</v>
      </c>
      <c r="AF236" s="3" t="s">
        <v>10</v>
      </c>
      <c r="AG236" s="3" t="s">
        <v>10</v>
      </c>
      <c r="AH236" s="3" t="s">
        <v>10</v>
      </c>
      <c r="AI236" s="3" t="s">
        <v>10</v>
      </c>
      <c r="AJ236" s="3" t="s">
        <v>10</v>
      </c>
      <c r="AK236" s="3" t="s">
        <v>10</v>
      </c>
      <c r="AL236" s="3" t="s">
        <v>10</v>
      </c>
      <c r="AM236" s="3" t="s">
        <v>10</v>
      </c>
      <c r="AN236" s="3" t="s">
        <v>10</v>
      </c>
      <c r="AO236" s="3"/>
      <c r="AP236" s="3" t="s">
        <v>10</v>
      </c>
      <c r="AQ236" s="3" t="s">
        <v>10</v>
      </c>
      <c r="AR236" s="3" t="s">
        <v>10</v>
      </c>
      <c r="AS236" s="3" t="s">
        <v>10</v>
      </c>
      <c r="AT236" s="3" t="s">
        <v>10</v>
      </c>
      <c r="AU236" s="3" t="s">
        <v>10</v>
      </c>
      <c r="AV236" s="3" t="s">
        <v>10</v>
      </c>
      <c r="AW236" s="3"/>
      <c r="AX236" s="3" t="s">
        <v>10</v>
      </c>
      <c r="AY236" s="3" t="s">
        <v>10</v>
      </c>
    </row>
    <row r="238" spans="1:54" x14ac:dyDescent="0.45">
      <c r="A238" s="2">
        <v>537</v>
      </c>
      <c r="B238" s="2">
        <v>2</v>
      </c>
      <c r="C238" s="2">
        <v>3</v>
      </c>
      <c r="D238" s="2">
        <v>9</v>
      </c>
      <c r="E238" s="2">
        <v>13</v>
      </c>
      <c r="F238" s="2">
        <v>14</v>
      </c>
      <c r="G238" s="2">
        <v>35</v>
      </c>
      <c r="H238" s="2">
        <v>37</v>
      </c>
      <c r="I238" s="2">
        <v>17</v>
      </c>
      <c r="J238" s="2">
        <v>4</v>
      </c>
      <c r="K238" s="2" t="s">
        <v>16</v>
      </c>
      <c r="L238" s="2">
        <v>113</v>
      </c>
      <c r="M238" s="2">
        <v>134</v>
      </c>
      <c r="N238" s="8" t="s">
        <v>9</v>
      </c>
      <c r="O238" s="6" t="s">
        <v>10</v>
      </c>
      <c r="P238" s="4" t="s">
        <v>10</v>
      </c>
      <c r="Q238" s="4" t="s">
        <v>10</v>
      </c>
      <c r="R238" s="5" t="s">
        <v>10</v>
      </c>
      <c r="S238" s="3" t="s">
        <v>10</v>
      </c>
      <c r="T238" s="3" t="s">
        <v>14</v>
      </c>
      <c r="U238" s="3" t="s">
        <v>14</v>
      </c>
      <c r="V238" s="3" t="s">
        <v>10</v>
      </c>
      <c r="W238" s="4" t="s">
        <v>10</v>
      </c>
      <c r="X238" s="3" t="s">
        <v>10</v>
      </c>
      <c r="Y238" s="3" t="s">
        <v>10</v>
      </c>
      <c r="Z238" s="3" t="s">
        <v>14</v>
      </c>
      <c r="AA238" s="4" t="s">
        <v>10</v>
      </c>
      <c r="AB238" s="4" t="s">
        <v>10</v>
      </c>
      <c r="AC238" s="3" t="s">
        <v>14</v>
      </c>
      <c r="AD238" s="3" t="s">
        <v>10</v>
      </c>
      <c r="AE238" s="5" t="s">
        <v>10</v>
      </c>
      <c r="AF238" s="3" t="s">
        <v>10</v>
      </c>
      <c r="AG238" s="3" t="s">
        <v>14</v>
      </c>
      <c r="AH238" s="3" t="s">
        <v>14</v>
      </c>
      <c r="AI238" s="3" t="s">
        <v>10</v>
      </c>
      <c r="AJ238" s="3" t="s">
        <v>10</v>
      </c>
      <c r="AK238" s="3" t="s">
        <v>14</v>
      </c>
      <c r="AL238" s="3" t="s">
        <v>10</v>
      </c>
      <c r="AM238" s="3" t="s">
        <v>10</v>
      </c>
      <c r="AN238" s="3" t="s">
        <v>10</v>
      </c>
      <c r="AO238" s="3" t="s">
        <v>10</v>
      </c>
      <c r="AP238" s="3" t="s">
        <v>14</v>
      </c>
      <c r="AQ238" s="3" t="s">
        <v>10</v>
      </c>
      <c r="AR238" s="3" t="s">
        <v>10</v>
      </c>
      <c r="AS238" s="3" t="s">
        <v>10</v>
      </c>
      <c r="AT238" s="3" t="s">
        <v>10</v>
      </c>
      <c r="AU238" s="3" t="s">
        <v>10</v>
      </c>
      <c r="AV238" s="3" t="s">
        <v>10</v>
      </c>
      <c r="AW238" s="4" t="s">
        <v>14</v>
      </c>
      <c r="AX238" s="3" t="s">
        <v>10</v>
      </c>
      <c r="AY238" s="4" t="s">
        <v>10</v>
      </c>
      <c r="AZ238" s="2">
        <f t="shared" ref="AZ238:AZ240" si="42">37-COUNTIF(O238:AY238,"〇")-COUNTIF(O238:AY238,"軸")</f>
        <v>9</v>
      </c>
      <c r="BA238" s="29">
        <v>6</v>
      </c>
      <c r="BB238" s="29">
        <v>2</v>
      </c>
    </row>
    <row r="239" spans="1:54" x14ac:dyDescent="0.45">
      <c r="N239" s="8" t="s">
        <v>11</v>
      </c>
      <c r="O239" s="6" t="s">
        <v>10</v>
      </c>
      <c r="P239" s="4" t="s">
        <v>10</v>
      </c>
      <c r="Q239" s="4" t="s">
        <v>10</v>
      </c>
      <c r="R239" s="5" t="s">
        <v>10</v>
      </c>
      <c r="S239" s="3" t="s">
        <v>14</v>
      </c>
      <c r="T239" s="3" t="s">
        <v>10</v>
      </c>
      <c r="U239" s="3" t="s">
        <v>10</v>
      </c>
      <c r="V239" s="3" t="s">
        <v>14</v>
      </c>
      <c r="W239" s="4" t="s">
        <v>10</v>
      </c>
      <c r="X239" s="3" t="s">
        <v>10</v>
      </c>
      <c r="Y239" s="3" t="s">
        <v>10</v>
      </c>
      <c r="Z239" s="3" t="s">
        <v>10</v>
      </c>
      <c r="AA239" s="4" t="s">
        <v>10</v>
      </c>
      <c r="AB239" s="4" t="s">
        <v>10</v>
      </c>
      <c r="AC239" s="3" t="s">
        <v>10</v>
      </c>
      <c r="AD239" s="3" t="s">
        <v>10</v>
      </c>
      <c r="AE239" s="5" t="s">
        <v>14</v>
      </c>
      <c r="AF239" s="3" t="s">
        <v>10</v>
      </c>
      <c r="AG239" s="3" t="s">
        <v>14</v>
      </c>
      <c r="AH239" s="3" t="s">
        <v>10</v>
      </c>
      <c r="AI239" s="3" t="s">
        <v>10</v>
      </c>
      <c r="AJ239" s="3" t="s">
        <v>10</v>
      </c>
      <c r="AK239" s="3" t="s">
        <v>10</v>
      </c>
      <c r="AL239" s="3" t="s">
        <v>10</v>
      </c>
      <c r="AM239" s="3" t="s">
        <v>14</v>
      </c>
      <c r="AN239" s="3" t="s">
        <v>10</v>
      </c>
      <c r="AO239" s="3" t="s">
        <v>14</v>
      </c>
      <c r="AP239" s="3" t="s">
        <v>10</v>
      </c>
      <c r="AQ239" s="3" t="s">
        <v>10</v>
      </c>
      <c r="AR239" s="3" t="s">
        <v>14</v>
      </c>
      <c r="AS239" s="3" t="s">
        <v>14</v>
      </c>
      <c r="AT239" s="3" t="s">
        <v>10</v>
      </c>
      <c r="AU239" s="3" t="s">
        <v>14</v>
      </c>
      <c r="AV239" s="3" t="s">
        <v>10</v>
      </c>
      <c r="AW239" s="4" t="s">
        <v>10</v>
      </c>
      <c r="AX239" s="3" t="s">
        <v>10</v>
      </c>
      <c r="AY239" s="4" t="s">
        <v>10</v>
      </c>
      <c r="AZ239" s="2">
        <f t="shared" si="42"/>
        <v>9</v>
      </c>
      <c r="BA239" s="10">
        <v>7</v>
      </c>
      <c r="BB239" s="10">
        <v>1</v>
      </c>
    </row>
    <row r="240" spans="1:54" x14ac:dyDescent="0.45">
      <c r="N240" s="8" t="s">
        <v>55</v>
      </c>
      <c r="O240" s="6" t="s">
        <v>10</v>
      </c>
      <c r="P240" s="7" t="s">
        <v>10</v>
      </c>
      <c r="Q240" s="7"/>
      <c r="R240" s="30" t="s">
        <v>10</v>
      </c>
      <c r="S240" s="6"/>
      <c r="T240" s="6"/>
      <c r="U240" s="6" t="s">
        <v>10</v>
      </c>
      <c r="V240" s="6"/>
      <c r="W240" s="7" t="s">
        <v>10</v>
      </c>
      <c r="X240" s="6" t="s">
        <v>10</v>
      </c>
      <c r="Y240" s="6" t="s">
        <v>10</v>
      </c>
      <c r="Z240" s="6"/>
      <c r="AA240" s="7" t="s">
        <v>10</v>
      </c>
      <c r="AB240" s="7" t="s">
        <v>10</v>
      </c>
      <c r="AC240" s="6"/>
      <c r="AD240" s="6" t="s">
        <v>10</v>
      </c>
      <c r="AE240" s="30"/>
      <c r="AF240" s="6" t="s">
        <v>10</v>
      </c>
      <c r="AG240" s="6" t="s">
        <v>10</v>
      </c>
      <c r="AH240" s="6"/>
      <c r="AI240" s="6"/>
      <c r="AJ240" s="6" t="s">
        <v>10</v>
      </c>
      <c r="AK240" s="6"/>
      <c r="AL240" s="6" t="s">
        <v>10</v>
      </c>
      <c r="AM240" s="6" t="s">
        <v>10</v>
      </c>
      <c r="AN240" s="6" t="s">
        <v>10</v>
      </c>
      <c r="AO240" s="6"/>
      <c r="AP240" s="6" t="s">
        <v>10</v>
      </c>
      <c r="AQ240" s="6" t="s">
        <v>10</v>
      </c>
      <c r="AR240" s="6"/>
      <c r="AS240" s="6"/>
      <c r="AT240" s="6"/>
      <c r="AU240" s="6"/>
      <c r="AV240" s="6" t="s">
        <v>10</v>
      </c>
      <c r="AW240" s="7"/>
      <c r="AX240" s="6" t="s">
        <v>10</v>
      </c>
      <c r="AY240" s="7" t="s">
        <v>10</v>
      </c>
      <c r="AZ240" s="2">
        <f t="shared" si="42"/>
        <v>16</v>
      </c>
      <c r="BA240" s="8">
        <v>5</v>
      </c>
      <c r="BB240" s="8">
        <v>1</v>
      </c>
    </row>
    <row r="242" spans="1:54" x14ac:dyDescent="0.45">
      <c r="N242" s="26" t="s">
        <v>40</v>
      </c>
      <c r="O242" s="28" t="s">
        <v>10</v>
      </c>
      <c r="P242" s="3" t="s">
        <v>10</v>
      </c>
      <c r="Q242" s="3"/>
      <c r="R242" s="3" t="s">
        <v>10</v>
      </c>
      <c r="S242" s="3" t="s">
        <v>10</v>
      </c>
      <c r="T242" s="3" t="s">
        <v>10</v>
      </c>
      <c r="U242" s="3" t="s">
        <v>10</v>
      </c>
      <c r="V242" s="3" t="s">
        <v>10</v>
      </c>
      <c r="W242" s="3" t="s">
        <v>10</v>
      </c>
      <c r="X242" s="3" t="s">
        <v>10</v>
      </c>
      <c r="Y242" s="3" t="s">
        <v>10</v>
      </c>
      <c r="Z242" s="3" t="s">
        <v>10</v>
      </c>
      <c r="AA242" s="3" t="s">
        <v>10</v>
      </c>
      <c r="AB242" s="3" t="s">
        <v>10</v>
      </c>
      <c r="AC242" s="3" t="s">
        <v>10</v>
      </c>
      <c r="AD242" s="3" t="s">
        <v>10</v>
      </c>
      <c r="AE242" s="3" t="s">
        <v>10</v>
      </c>
      <c r="AF242" s="3" t="s">
        <v>10</v>
      </c>
      <c r="AG242" s="3" t="s">
        <v>10</v>
      </c>
      <c r="AH242" s="3" t="s">
        <v>10</v>
      </c>
      <c r="AI242" s="3"/>
      <c r="AJ242" s="3" t="s">
        <v>10</v>
      </c>
      <c r="AK242" s="3" t="s">
        <v>10</v>
      </c>
      <c r="AL242" s="3" t="s">
        <v>10</v>
      </c>
      <c r="AM242" s="3" t="s">
        <v>10</v>
      </c>
      <c r="AN242" s="3" t="s">
        <v>10</v>
      </c>
      <c r="AO242" s="3" t="s">
        <v>10</v>
      </c>
      <c r="AP242" s="3" t="s">
        <v>10</v>
      </c>
      <c r="AQ242" s="3" t="s">
        <v>10</v>
      </c>
      <c r="AR242" s="3" t="s">
        <v>10</v>
      </c>
      <c r="AS242" s="3"/>
      <c r="AT242" s="3" t="s">
        <v>10</v>
      </c>
      <c r="AU242" s="3" t="s">
        <v>10</v>
      </c>
      <c r="AV242" s="3" t="s">
        <v>10</v>
      </c>
      <c r="AW242" s="3"/>
      <c r="AX242" s="3" t="s">
        <v>10</v>
      </c>
      <c r="AY242" s="3" t="s">
        <v>10</v>
      </c>
    </row>
    <row r="244" spans="1:54" x14ac:dyDescent="0.45">
      <c r="A244" s="2">
        <v>538</v>
      </c>
      <c r="B244" s="2">
        <v>1</v>
      </c>
      <c r="C244" s="2">
        <v>2</v>
      </c>
      <c r="D244" s="2">
        <v>11</v>
      </c>
      <c r="E244" s="2">
        <v>12</v>
      </c>
      <c r="F244" s="2">
        <v>16</v>
      </c>
      <c r="G244" s="2">
        <v>25</v>
      </c>
      <c r="H244" s="2">
        <v>28</v>
      </c>
      <c r="I244" s="2">
        <v>22</v>
      </c>
      <c r="J244" s="2">
        <v>6</v>
      </c>
      <c r="K244" s="2" t="s">
        <v>12</v>
      </c>
      <c r="L244" s="2">
        <v>95</v>
      </c>
      <c r="M244" s="2">
        <v>123</v>
      </c>
      <c r="N244" s="8" t="s">
        <v>9</v>
      </c>
      <c r="O244" s="7" t="s">
        <v>10</v>
      </c>
      <c r="P244" s="4" t="s">
        <v>14</v>
      </c>
      <c r="Q244" s="3" t="s">
        <v>14</v>
      </c>
      <c r="R244" s="3" t="s">
        <v>10</v>
      </c>
      <c r="S244" s="3" t="s">
        <v>10</v>
      </c>
      <c r="T244" s="5" t="s">
        <v>14</v>
      </c>
      <c r="U244" s="3" t="s">
        <v>14</v>
      </c>
      <c r="V244" s="3" t="s">
        <v>10</v>
      </c>
      <c r="W244" s="3" t="s">
        <v>10</v>
      </c>
      <c r="X244" s="3" t="s">
        <v>10</v>
      </c>
      <c r="Y244" s="4" t="s">
        <v>10</v>
      </c>
      <c r="Z244" s="4" t="s">
        <v>10</v>
      </c>
      <c r="AA244" s="3" t="s">
        <v>10</v>
      </c>
      <c r="AB244" s="3" t="s">
        <v>10</v>
      </c>
      <c r="AC244" s="3" t="s">
        <v>14</v>
      </c>
      <c r="AD244" s="4" t="s">
        <v>14</v>
      </c>
      <c r="AE244" s="3" t="s">
        <v>10</v>
      </c>
      <c r="AF244" s="3" t="s">
        <v>14</v>
      </c>
      <c r="AG244" s="3" t="s">
        <v>10</v>
      </c>
      <c r="AH244" s="3" t="s">
        <v>10</v>
      </c>
      <c r="AI244" s="3" t="s">
        <v>10</v>
      </c>
      <c r="AJ244" s="5" t="s">
        <v>10</v>
      </c>
      <c r="AK244" s="3" t="s">
        <v>14</v>
      </c>
      <c r="AL244" s="3" t="s">
        <v>10</v>
      </c>
      <c r="AM244" s="4" t="s">
        <v>10</v>
      </c>
      <c r="AN244" s="3" t="s">
        <v>10</v>
      </c>
      <c r="AO244" s="3" t="s">
        <v>10</v>
      </c>
      <c r="AP244" s="4" t="s">
        <v>10</v>
      </c>
      <c r="AQ244" s="3" t="s">
        <v>10</v>
      </c>
      <c r="AR244" s="3" t="s">
        <v>10</v>
      </c>
      <c r="AS244" s="3" t="s">
        <v>10</v>
      </c>
      <c r="AT244" s="3" t="s">
        <v>10</v>
      </c>
      <c r="AU244" s="3" t="s">
        <v>14</v>
      </c>
      <c r="AV244" s="3" t="s">
        <v>10</v>
      </c>
      <c r="AW244" s="3" t="s">
        <v>10</v>
      </c>
      <c r="AX244" s="3" t="s">
        <v>10</v>
      </c>
      <c r="AY244" s="3" t="s">
        <v>10</v>
      </c>
      <c r="AZ244" s="2">
        <f t="shared" ref="AZ244:AZ246" si="43">37-COUNTIF(O244:AY244,"〇")-COUNTIF(O244:AY244,"軸")</f>
        <v>9</v>
      </c>
      <c r="BA244" s="8">
        <v>5</v>
      </c>
      <c r="BB244" s="8">
        <v>1</v>
      </c>
    </row>
    <row r="245" spans="1:54" x14ac:dyDescent="0.45">
      <c r="N245" s="8" t="s">
        <v>11</v>
      </c>
      <c r="O245" s="7" t="s">
        <v>10</v>
      </c>
      <c r="P245" s="4" t="s">
        <v>10</v>
      </c>
      <c r="Q245" s="3" t="s">
        <v>10</v>
      </c>
      <c r="R245" s="3" t="s">
        <v>10</v>
      </c>
      <c r="S245" s="3" t="s">
        <v>10</v>
      </c>
      <c r="T245" s="5" t="s">
        <v>10</v>
      </c>
      <c r="U245" s="3" t="s">
        <v>14</v>
      </c>
      <c r="V245" s="3" t="s">
        <v>10</v>
      </c>
      <c r="W245" s="3" t="s">
        <v>10</v>
      </c>
      <c r="X245" s="3" t="s">
        <v>10</v>
      </c>
      <c r="Y245" s="4" t="s">
        <v>14</v>
      </c>
      <c r="Z245" s="4" t="s">
        <v>10</v>
      </c>
      <c r="AA245" s="3" t="s">
        <v>14</v>
      </c>
      <c r="AB245" s="3" t="s">
        <v>14</v>
      </c>
      <c r="AC245" s="3" t="s">
        <v>10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5" t="s">
        <v>10</v>
      </c>
      <c r="AK245" s="3" t="s">
        <v>10</v>
      </c>
      <c r="AL245" s="3" t="s">
        <v>10</v>
      </c>
      <c r="AM245" s="4" t="s">
        <v>14</v>
      </c>
      <c r="AN245" s="3" t="s">
        <v>10</v>
      </c>
      <c r="AO245" s="3" t="s">
        <v>10</v>
      </c>
      <c r="AP245" s="4" t="s">
        <v>14</v>
      </c>
      <c r="AQ245" s="3" t="s">
        <v>10</v>
      </c>
      <c r="AR245" s="3" t="s">
        <v>10</v>
      </c>
      <c r="AS245" s="3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3" t="s">
        <v>14</v>
      </c>
      <c r="AY245" s="3" t="s">
        <v>10</v>
      </c>
      <c r="AZ245" s="2">
        <f t="shared" si="43"/>
        <v>9</v>
      </c>
      <c r="BA245" s="8">
        <v>4</v>
      </c>
      <c r="BB245" s="8">
        <v>2</v>
      </c>
    </row>
    <row r="246" spans="1:54" x14ac:dyDescent="0.45">
      <c r="N246" s="8" t="s">
        <v>55</v>
      </c>
      <c r="O246" s="7" t="s">
        <v>10</v>
      </c>
      <c r="P246" s="7"/>
      <c r="Q246" s="6"/>
      <c r="R246" s="6" t="s">
        <v>10</v>
      </c>
      <c r="S246" s="6" t="s">
        <v>10</v>
      </c>
      <c r="T246" s="30"/>
      <c r="U246" s="6"/>
      <c r="V246" s="6" t="s">
        <v>10</v>
      </c>
      <c r="W246" s="6" t="s">
        <v>10</v>
      </c>
      <c r="X246" s="6" t="s">
        <v>10</v>
      </c>
      <c r="Y246" s="7"/>
      <c r="Z246" s="7"/>
      <c r="AA246" s="6"/>
      <c r="AB246" s="6" t="s">
        <v>10</v>
      </c>
      <c r="AC246" s="6"/>
      <c r="AD246" s="7"/>
      <c r="AE246" s="6"/>
      <c r="AF246" s="6"/>
      <c r="AG246" s="6" t="s">
        <v>10</v>
      </c>
      <c r="AH246" s="6" t="s">
        <v>10</v>
      </c>
      <c r="AI246" s="6" t="s">
        <v>10</v>
      </c>
      <c r="AJ246" s="30" t="s">
        <v>10</v>
      </c>
      <c r="AK246" s="6" t="s">
        <v>10</v>
      </c>
      <c r="AL246" s="6" t="s">
        <v>10</v>
      </c>
      <c r="AM246" s="7" t="s">
        <v>10</v>
      </c>
      <c r="AN246" s="6" t="s">
        <v>10</v>
      </c>
      <c r="AO246" s="6" t="s">
        <v>10</v>
      </c>
      <c r="AP246" s="7"/>
      <c r="AQ246" s="6" t="s">
        <v>10</v>
      </c>
      <c r="AR246" s="6" t="s">
        <v>10</v>
      </c>
      <c r="AS246" s="6" t="s">
        <v>10</v>
      </c>
      <c r="AT246" s="6"/>
      <c r="AU246" s="6"/>
      <c r="AV246" s="6"/>
      <c r="AW246" s="6" t="s">
        <v>10</v>
      </c>
      <c r="AX246" s="6" t="s">
        <v>10</v>
      </c>
      <c r="AY246" s="6"/>
      <c r="AZ246" s="2">
        <f t="shared" si="43"/>
        <v>16</v>
      </c>
      <c r="BA246" s="8">
        <v>2</v>
      </c>
      <c r="BB246" s="8">
        <v>1</v>
      </c>
    </row>
    <row r="248" spans="1:54" x14ac:dyDescent="0.45">
      <c r="N248" s="26" t="s">
        <v>40</v>
      </c>
      <c r="O248" s="28" t="s">
        <v>10</v>
      </c>
      <c r="P248" s="3" t="s">
        <v>10</v>
      </c>
      <c r="Q248" s="3" t="s">
        <v>10</v>
      </c>
      <c r="R248" s="3" t="s">
        <v>10</v>
      </c>
      <c r="S248" s="3" t="s">
        <v>10</v>
      </c>
      <c r="T248" s="3" t="s">
        <v>10</v>
      </c>
      <c r="U248" s="3" t="s">
        <v>10</v>
      </c>
      <c r="V248" s="3" t="s">
        <v>10</v>
      </c>
      <c r="W248" s="3" t="s">
        <v>10</v>
      </c>
      <c r="X248" s="3" t="s">
        <v>10</v>
      </c>
      <c r="Y248" s="3" t="s">
        <v>10</v>
      </c>
      <c r="Z248" s="3" t="s">
        <v>10</v>
      </c>
      <c r="AA248" s="3" t="s">
        <v>10</v>
      </c>
      <c r="AB248" s="3" t="s">
        <v>10</v>
      </c>
      <c r="AC248" s="3" t="s">
        <v>10</v>
      </c>
      <c r="AD248" s="3" t="s">
        <v>10</v>
      </c>
      <c r="AE248" s="3" t="s">
        <v>10</v>
      </c>
      <c r="AF248" s="3" t="s">
        <v>10</v>
      </c>
      <c r="AG248" s="3" t="s">
        <v>10</v>
      </c>
      <c r="AH248" s="3" t="s">
        <v>10</v>
      </c>
      <c r="AI248" s="3"/>
      <c r="AJ248" s="3" t="s">
        <v>10</v>
      </c>
      <c r="AK248" s="3" t="s">
        <v>10</v>
      </c>
      <c r="AL248" s="3" t="s">
        <v>10</v>
      </c>
      <c r="AM248" s="3" t="s">
        <v>10</v>
      </c>
      <c r="AN248" s="3" t="s">
        <v>10</v>
      </c>
      <c r="AO248" s="3" t="s">
        <v>10</v>
      </c>
      <c r="AP248" s="3" t="s">
        <v>10</v>
      </c>
      <c r="AQ248" s="3" t="s">
        <v>10</v>
      </c>
      <c r="AR248" s="3" t="s">
        <v>10</v>
      </c>
      <c r="AS248" s="3"/>
      <c r="AT248" s="3" t="s">
        <v>10</v>
      </c>
      <c r="AU248" s="3" t="s">
        <v>10</v>
      </c>
      <c r="AV248" s="3" t="s">
        <v>10</v>
      </c>
      <c r="AW248" s="3" t="s">
        <v>10</v>
      </c>
      <c r="AX248" s="3" t="s">
        <v>10</v>
      </c>
      <c r="AY248" s="3" t="s">
        <v>10</v>
      </c>
    </row>
    <row r="250" spans="1:54" x14ac:dyDescent="0.45">
      <c r="A250" s="2">
        <v>539</v>
      </c>
      <c r="B250" s="2">
        <v>4</v>
      </c>
      <c r="C250" s="2">
        <v>6</v>
      </c>
      <c r="D250" s="2">
        <v>8</v>
      </c>
      <c r="E250" s="2">
        <v>18</v>
      </c>
      <c r="F250" s="2">
        <v>20</v>
      </c>
      <c r="G250" s="2">
        <v>27</v>
      </c>
      <c r="H250" s="2">
        <v>35</v>
      </c>
      <c r="I250" s="2">
        <v>24</v>
      </c>
      <c r="J250" s="2">
        <v>26</v>
      </c>
      <c r="K250" s="2" t="s">
        <v>17</v>
      </c>
      <c r="L250" s="2">
        <v>118</v>
      </c>
      <c r="M250" s="2">
        <v>168</v>
      </c>
      <c r="N250" s="8" t="s">
        <v>9</v>
      </c>
      <c r="O250" s="6" t="s">
        <v>14</v>
      </c>
      <c r="P250" s="3" t="s">
        <v>10</v>
      </c>
      <c r="Q250" s="3" t="s">
        <v>14</v>
      </c>
      <c r="R250" s="4" t="s">
        <v>10</v>
      </c>
      <c r="S250" s="3" t="s">
        <v>10</v>
      </c>
      <c r="T250" s="4" t="s">
        <v>14</v>
      </c>
      <c r="U250" s="3" t="s">
        <v>10</v>
      </c>
      <c r="V250" s="4" t="s">
        <v>10</v>
      </c>
      <c r="W250" s="3" t="s">
        <v>10</v>
      </c>
      <c r="X250" s="3" t="s">
        <v>14</v>
      </c>
      <c r="Y250" s="3" t="s">
        <v>10</v>
      </c>
      <c r="Z250" s="3" t="s">
        <v>10</v>
      </c>
      <c r="AA250" s="3" t="s">
        <v>10</v>
      </c>
      <c r="AB250" s="3" t="s">
        <v>10</v>
      </c>
      <c r="AC250" s="3" t="s">
        <v>14</v>
      </c>
      <c r="AD250" s="3" t="s">
        <v>10</v>
      </c>
      <c r="AE250" s="3" t="s">
        <v>10</v>
      </c>
      <c r="AF250" s="4" t="s">
        <v>10</v>
      </c>
      <c r="AG250" s="3" t="s">
        <v>10</v>
      </c>
      <c r="AH250" s="4" t="s">
        <v>10</v>
      </c>
      <c r="AI250" s="3" t="s">
        <v>10</v>
      </c>
      <c r="AJ250" s="3" t="s">
        <v>10</v>
      </c>
      <c r="AK250" s="3" t="s">
        <v>14</v>
      </c>
      <c r="AL250" s="5" t="s">
        <v>14</v>
      </c>
      <c r="AM250" s="3" t="s">
        <v>10</v>
      </c>
      <c r="AN250" s="5" t="s">
        <v>10</v>
      </c>
      <c r="AO250" s="4" t="s">
        <v>10</v>
      </c>
      <c r="AP250" s="3" t="s">
        <v>10</v>
      </c>
      <c r="AQ250" s="3" t="s">
        <v>10</v>
      </c>
      <c r="AR250" s="3" t="s">
        <v>10</v>
      </c>
      <c r="AS250" s="3" t="s">
        <v>10</v>
      </c>
      <c r="AT250" s="3" t="s">
        <v>10</v>
      </c>
      <c r="AU250" s="3" t="s">
        <v>10</v>
      </c>
      <c r="AV250" s="3" t="s">
        <v>14</v>
      </c>
      <c r="AW250" s="4" t="s">
        <v>14</v>
      </c>
      <c r="AX250" s="3" t="s">
        <v>10</v>
      </c>
      <c r="AY250" s="3" t="s">
        <v>10</v>
      </c>
      <c r="AZ250" s="2">
        <f t="shared" ref="AZ250:AZ252" si="44">37-COUNTIF(O250:AY250,"〇")-COUNTIF(O250:AY250,"軸")</f>
        <v>9</v>
      </c>
      <c r="BA250" s="8">
        <v>5</v>
      </c>
      <c r="BB250" s="8">
        <v>1</v>
      </c>
    </row>
    <row r="251" spans="1:54" x14ac:dyDescent="0.45">
      <c r="N251" s="8" t="s">
        <v>11</v>
      </c>
      <c r="O251" s="6" t="s">
        <v>10</v>
      </c>
      <c r="P251" s="3" t="s">
        <v>14</v>
      </c>
      <c r="Q251" s="3" t="s">
        <v>10</v>
      </c>
      <c r="R251" s="4" t="s">
        <v>10</v>
      </c>
      <c r="S251" s="3" t="s">
        <v>10</v>
      </c>
      <c r="T251" s="4" t="s">
        <v>10</v>
      </c>
      <c r="U251" s="3" t="s">
        <v>10</v>
      </c>
      <c r="V251" s="4" t="s">
        <v>10</v>
      </c>
      <c r="W251" s="3" t="s">
        <v>14</v>
      </c>
      <c r="X251" s="3" t="s">
        <v>10</v>
      </c>
      <c r="Y251" s="3" t="s">
        <v>10</v>
      </c>
      <c r="Z251" s="3" t="s">
        <v>10</v>
      </c>
      <c r="AA251" s="3" t="s">
        <v>10</v>
      </c>
      <c r="AB251" s="3" t="s">
        <v>14</v>
      </c>
      <c r="AC251" s="3" t="s">
        <v>10</v>
      </c>
      <c r="AD251" s="3" t="s">
        <v>10</v>
      </c>
      <c r="AE251" s="3" t="s">
        <v>14</v>
      </c>
      <c r="AF251" s="4" t="s">
        <v>10</v>
      </c>
      <c r="AG251" s="3" t="s">
        <v>10</v>
      </c>
      <c r="AH251" s="4" t="s">
        <v>10</v>
      </c>
      <c r="AI251" s="3" t="s">
        <v>10</v>
      </c>
      <c r="AJ251" s="3" t="s">
        <v>14</v>
      </c>
      <c r="AK251" s="3" t="s">
        <v>10</v>
      </c>
      <c r="AL251" s="5" t="s">
        <v>10</v>
      </c>
      <c r="AM251" s="3" t="s">
        <v>14</v>
      </c>
      <c r="AN251" s="5" t="s">
        <v>10</v>
      </c>
      <c r="AO251" s="4" t="s">
        <v>10</v>
      </c>
      <c r="AP251" s="3" t="s">
        <v>14</v>
      </c>
      <c r="AQ251" s="3" t="s">
        <v>10</v>
      </c>
      <c r="AR251" s="3" t="s">
        <v>14</v>
      </c>
      <c r="AS251" s="3" t="s">
        <v>10</v>
      </c>
      <c r="AT251" s="3" t="s">
        <v>10</v>
      </c>
      <c r="AU251" s="3" t="s">
        <v>10</v>
      </c>
      <c r="AV251" s="3" t="s">
        <v>10</v>
      </c>
      <c r="AW251" s="4" t="s">
        <v>10</v>
      </c>
      <c r="AX251" s="3" t="s">
        <v>10</v>
      </c>
      <c r="AY251" s="3" t="s">
        <v>14</v>
      </c>
      <c r="AZ251" s="2">
        <f t="shared" si="44"/>
        <v>9</v>
      </c>
      <c r="BA251" s="10">
        <v>7</v>
      </c>
      <c r="BB251" s="10">
        <v>2</v>
      </c>
    </row>
    <row r="252" spans="1:54" x14ac:dyDescent="0.45">
      <c r="N252" s="8" t="s">
        <v>55</v>
      </c>
      <c r="O252" s="6"/>
      <c r="P252" s="6"/>
      <c r="Q252" s="6"/>
      <c r="R252" s="7" t="s">
        <v>10</v>
      </c>
      <c r="S252" s="6" t="s">
        <v>10</v>
      </c>
      <c r="T252" s="7" t="s">
        <v>10</v>
      </c>
      <c r="U252" s="6" t="s">
        <v>10</v>
      </c>
      <c r="V252" s="7" t="s">
        <v>10</v>
      </c>
      <c r="W252" s="6"/>
      <c r="X252" s="6" t="s">
        <v>10</v>
      </c>
      <c r="Y252" s="6" t="s">
        <v>10</v>
      </c>
      <c r="Z252" s="6" t="s">
        <v>10</v>
      </c>
      <c r="AA252" s="6" t="s">
        <v>10</v>
      </c>
      <c r="AB252" s="6"/>
      <c r="AC252" s="6"/>
      <c r="AD252" s="6" t="s">
        <v>10</v>
      </c>
      <c r="AE252" s="6"/>
      <c r="AF252" s="7" t="s">
        <v>10</v>
      </c>
      <c r="AG252" s="6"/>
      <c r="AH252" s="7" t="s">
        <v>10</v>
      </c>
      <c r="AI252" s="6"/>
      <c r="AJ252" s="6"/>
      <c r="AK252" s="6" t="s">
        <v>10</v>
      </c>
      <c r="AL252" s="30"/>
      <c r="AM252" s="6" t="s">
        <v>10</v>
      </c>
      <c r="AN252" s="30" t="s">
        <v>10</v>
      </c>
      <c r="AO252" s="7" t="s">
        <v>10</v>
      </c>
      <c r="AP252" s="6" t="s">
        <v>10</v>
      </c>
      <c r="AQ252" s="6"/>
      <c r="AR252" s="6"/>
      <c r="AS252" s="6"/>
      <c r="AT252" s="6" t="s">
        <v>10</v>
      </c>
      <c r="AU252" s="6" t="s">
        <v>10</v>
      </c>
      <c r="AV252" s="6"/>
      <c r="AW252" s="7" t="s">
        <v>10</v>
      </c>
      <c r="AX252" s="6" t="s">
        <v>10</v>
      </c>
      <c r="AY252" s="6"/>
      <c r="AZ252" s="2">
        <f t="shared" si="44"/>
        <v>16</v>
      </c>
      <c r="BA252" s="10">
        <v>7</v>
      </c>
      <c r="BB252" s="10">
        <v>1</v>
      </c>
    </row>
    <row r="254" spans="1:54" x14ac:dyDescent="0.45">
      <c r="N254" s="26" t="s">
        <v>40</v>
      </c>
      <c r="O254" s="28" t="s">
        <v>10</v>
      </c>
      <c r="P254" s="3" t="s">
        <v>10</v>
      </c>
      <c r="Q254" s="3" t="s">
        <v>10</v>
      </c>
      <c r="R254" s="3" t="s">
        <v>10</v>
      </c>
      <c r="S254" s="3" t="s">
        <v>10</v>
      </c>
      <c r="T254" s="3" t="s">
        <v>10</v>
      </c>
      <c r="U254" s="3" t="s">
        <v>10</v>
      </c>
      <c r="V254" s="3" t="s">
        <v>10</v>
      </c>
      <c r="W254" s="3" t="s">
        <v>10</v>
      </c>
      <c r="X254" s="3" t="s">
        <v>10</v>
      </c>
      <c r="Y254" s="3" t="s">
        <v>10</v>
      </c>
      <c r="Z254" s="3" t="s">
        <v>10</v>
      </c>
      <c r="AA254" s="3" t="s">
        <v>10</v>
      </c>
      <c r="AB254" s="3" t="s">
        <v>10</v>
      </c>
      <c r="AC254" s="3" t="s">
        <v>10</v>
      </c>
      <c r="AD254" s="3" t="s">
        <v>10</v>
      </c>
      <c r="AE254" s="3" t="s">
        <v>10</v>
      </c>
      <c r="AF254" s="3" t="s">
        <v>10</v>
      </c>
      <c r="AG254" s="3" t="s">
        <v>10</v>
      </c>
      <c r="AH254" s="3" t="s">
        <v>10</v>
      </c>
      <c r="AI254" s="3"/>
      <c r="AJ254" s="3" t="s">
        <v>10</v>
      </c>
      <c r="AK254" s="3" t="s">
        <v>10</v>
      </c>
      <c r="AL254" s="3" t="s">
        <v>10</v>
      </c>
      <c r="AM254" s="3" t="s">
        <v>10</v>
      </c>
      <c r="AN254" s="3" t="s">
        <v>10</v>
      </c>
      <c r="AO254" s="3" t="s">
        <v>10</v>
      </c>
      <c r="AP254" s="3" t="s">
        <v>10</v>
      </c>
      <c r="AQ254" s="3" t="s">
        <v>10</v>
      </c>
      <c r="AR254" s="3" t="s">
        <v>10</v>
      </c>
      <c r="AS254" s="3"/>
      <c r="AT254" s="3" t="s">
        <v>10</v>
      </c>
      <c r="AU254" s="3" t="s">
        <v>10</v>
      </c>
      <c r="AV254" s="3" t="s">
        <v>10</v>
      </c>
      <c r="AW254" s="3" t="s">
        <v>10</v>
      </c>
      <c r="AX254" s="3" t="s">
        <v>10</v>
      </c>
      <c r="AY254" s="3" t="s">
        <v>10</v>
      </c>
    </row>
    <row r="256" spans="1:54" x14ac:dyDescent="0.45">
      <c r="A256" s="2">
        <v>540</v>
      </c>
      <c r="B256" s="2">
        <v>3</v>
      </c>
      <c r="C256" s="2">
        <v>7</v>
      </c>
      <c r="D256" s="2">
        <v>10</v>
      </c>
      <c r="E256" s="2">
        <v>18</v>
      </c>
      <c r="F256" s="2">
        <v>19</v>
      </c>
      <c r="G256" s="2">
        <v>28</v>
      </c>
      <c r="H256" s="2">
        <v>36</v>
      </c>
      <c r="I256" s="2">
        <v>13</v>
      </c>
      <c r="J256" s="2">
        <v>26</v>
      </c>
      <c r="K256" s="2" t="s">
        <v>23</v>
      </c>
      <c r="L256" s="2">
        <v>121</v>
      </c>
      <c r="M256" s="2">
        <v>160</v>
      </c>
      <c r="N256" s="8" t="s">
        <v>9</v>
      </c>
      <c r="O256" s="6" t="s">
        <v>10</v>
      </c>
      <c r="P256" s="3" t="s">
        <v>14</v>
      </c>
      <c r="Q256" s="4" t="s">
        <v>14</v>
      </c>
      <c r="R256" s="3" t="s">
        <v>10</v>
      </c>
      <c r="S256" s="3" t="s">
        <v>10</v>
      </c>
      <c r="T256" s="3" t="s">
        <v>14</v>
      </c>
      <c r="U256" s="4" t="s">
        <v>14</v>
      </c>
      <c r="V256" s="3" t="s">
        <v>10</v>
      </c>
      <c r="W256" s="3" t="s">
        <v>10</v>
      </c>
      <c r="X256" s="4" t="s">
        <v>10</v>
      </c>
      <c r="Y256" s="3" t="s">
        <v>10</v>
      </c>
      <c r="Z256" s="3" t="s">
        <v>10</v>
      </c>
      <c r="AA256" s="5" t="s">
        <v>10</v>
      </c>
      <c r="AB256" s="3" t="s">
        <v>10</v>
      </c>
      <c r="AC256" s="3" t="s">
        <v>14</v>
      </c>
      <c r="AD256" s="3" t="s">
        <v>14</v>
      </c>
      <c r="AE256" s="3" t="s">
        <v>10</v>
      </c>
      <c r="AF256" s="4" t="s">
        <v>10</v>
      </c>
      <c r="AG256" s="4" t="s">
        <v>10</v>
      </c>
      <c r="AH256" s="3" t="s">
        <v>14</v>
      </c>
      <c r="AI256" s="3" t="s">
        <v>10</v>
      </c>
      <c r="AJ256" s="3" t="s">
        <v>10</v>
      </c>
      <c r="AK256" s="3" t="s">
        <v>14</v>
      </c>
      <c r="AL256" s="3" t="s">
        <v>10</v>
      </c>
      <c r="AM256" s="3" t="s">
        <v>10</v>
      </c>
      <c r="AN256" s="5" t="s">
        <v>10</v>
      </c>
      <c r="AO256" s="3" t="s">
        <v>10</v>
      </c>
      <c r="AP256" s="4" t="s">
        <v>10</v>
      </c>
      <c r="AQ256" s="3" t="s">
        <v>10</v>
      </c>
      <c r="AR256" s="3" t="s">
        <v>10</v>
      </c>
      <c r="AS256" s="3" t="s">
        <v>10</v>
      </c>
      <c r="AT256" s="3" t="s">
        <v>10</v>
      </c>
      <c r="AU256" s="3" t="s">
        <v>10</v>
      </c>
      <c r="AV256" s="3" t="s">
        <v>10</v>
      </c>
      <c r="AW256" s="3" t="s">
        <v>14</v>
      </c>
      <c r="AX256" s="4" t="s">
        <v>10</v>
      </c>
      <c r="AY256" s="3" t="s">
        <v>10</v>
      </c>
      <c r="AZ256" s="2">
        <f t="shared" ref="AZ256:AZ258" si="45">37-COUNTIF(O256:AY256,"〇")-COUNTIF(O256:AY256,"軸")</f>
        <v>9</v>
      </c>
      <c r="BA256" s="8">
        <v>5</v>
      </c>
      <c r="BB256" s="8">
        <v>2</v>
      </c>
    </row>
    <row r="257" spans="1:54" x14ac:dyDescent="0.45">
      <c r="N257" s="8" t="s">
        <v>11</v>
      </c>
      <c r="O257" s="6" t="s">
        <v>10</v>
      </c>
      <c r="P257" s="3" t="s">
        <v>10</v>
      </c>
      <c r="Q257" s="4" t="s">
        <v>10</v>
      </c>
      <c r="R257" s="3" t="s">
        <v>14</v>
      </c>
      <c r="S257" s="3" t="s">
        <v>10</v>
      </c>
      <c r="T257" s="3" t="s">
        <v>10</v>
      </c>
      <c r="U257" s="4" t="s">
        <v>10</v>
      </c>
      <c r="V257" s="3" t="s">
        <v>14</v>
      </c>
      <c r="W257" s="3" t="s">
        <v>14</v>
      </c>
      <c r="X257" s="4" t="s">
        <v>10</v>
      </c>
      <c r="Y257" s="3" t="s">
        <v>10</v>
      </c>
      <c r="Z257" s="3" t="s">
        <v>10</v>
      </c>
      <c r="AA257" s="5" t="s">
        <v>10</v>
      </c>
      <c r="AB257" s="3" t="s">
        <v>10</v>
      </c>
      <c r="AC257" s="3" t="s">
        <v>14</v>
      </c>
      <c r="AD257" s="3" t="s">
        <v>10</v>
      </c>
      <c r="AE257" s="3" t="s">
        <v>14</v>
      </c>
      <c r="AF257" s="4" t="s">
        <v>10</v>
      </c>
      <c r="AG257" s="4" t="s">
        <v>10</v>
      </c>
      <c r="AH257" s="3" t="s">
        <v>10</v>
      </c>
      <c r="AI257" s="3" t="s">
        <v>10</v>
      </c>
      <c r="AJ257" s="3" t="s">
        <v>10</v>
      </c>
      <c r="AK257" s="3" t="s">
        <v>10</v>
      </c>
      <c r="AL257" s="3" t="s">
        <v>10</v>
      </c>
      <c r="AM257" s="3" t="s">
        <v>14</v>
      </c>
      <c r="AN257" s="5" t="s">
        <v>10</v>
      </c>
      <c r="AO257" s="3" t="s">
        <v>10</v>
      </c>
      <c r="AP257" s="4" t="s">
        <v>14</v>
      </c>
      <c r="AQ257" s="3" t="s">
        <v>10</v>
      </c>
      <c r="AR257" s="3" t="s">
        <v>10</v>
      </c>
      <c r="AS257" s="3" t="s">
        <v>14</v>
      </c>
      <c r="AT257" s="3" t="s">
        <v>14</v>
      </c>
      <c r="AU257" s="3" t="s">
        <v>10</v>
      </c>
      <c r="AV257" s="3" t="s">
        <v>10</v>
      </c>
      <c r="AW257" s="3" t="s">
        <v>10</v>
      </c>
      <c r="AX257" s="4" t="s">
        <v>10</v>
      </c>
      <c r="AY257" s="3" t="s">
        <v>10</v>
      </c>
      <c r="AZ257" s="2">
        <f t="shared" si="45"/>
        <v>9</v>
      </c>
      <c r="BA257" s="29">
        <v>6</v>
      </c>
      <c r="BB257" s="29">
        <v>2</v>
      </c>
    </row>
    <row r="258" spans="1:54" x14ac:dyDescent="0.45">
      <c r="N258" s="8" t="s">
        <v>55</v>
      </c>
      <c r="O258" s="6" t="s">
        <v>10</v>
      </c>
      <c r="P258" s="6"/>
      <c r="Q258" s="7" t="s">
        <v>10</v>
      </c>
      <c r="R258" s="6"/>
      <c r="S258" s="6"/>
      <c r="T258" s="6" t="s">
        <v>10</v>
      </c>
      <c r="U258" s="7"/>
      <c r="V258" s="6"/>
      <c r="W258" s="6" t="s">
        <v>10</v>
      </c>
      <c r="X258" s="7" t="s">
        <v>10</v>
      </c>
      <c r="Y258" s="6" t="s">
        <v>10</v>
      </c>
      <c r="Z258" s="6" t="s">
        <v>10</v>
      </c>
      <c r="AA258" s="30" t="s">
        <v>10</v>
      </c>
      <c r="AB258" s="6" t="s">
        <v>10</v>
      </c>
      <c r="AC258" s="6"/>
      <c r="AD258" s="6"/>
      <c r="AE258" s="6"/>
      <c r="AF258" s="7" t="s">
        <v>10</v>
      </c>
      <c r="AG258" s="7" t="s">
        <v>10</v>
      </c>
      <c r="AH258" s="6"/>
      <c r="AI258" s="6" t="s">
        <v>10</v>
      </c>
      <c r="AJ258" s="6" t="s">
        <v>10</v>
      </c>
      <c r="AK258" s="6" t="s">
        <v>10</v>
      </c>
      <c r="AL258" s="6" t="s">
        <v>10</v>
      </c>
      <c r="AM258" s="6"/>
      <c r="AN258" s="30"/>
      <c r="AO258" s="6" t="s">
        <v>10</v>
      </c>
      <c r="AP258" s="7"/>
      <c r="AQ258" s="6" t="s">
        <v>10</v>
      </c>
      <c r="AR258" s="6" t="s">
        <v>10</v>
      </c>
      <c r="AS258" s="6"/>
      <c r="AT258" s="6"/>
      <c r="AU258" s="6"/>
      <c r="AV258" s="6" t="s">
        <v>10</v>
      </c>
      <c r="AW258" s="6"/>
      <c r="AX258" s="7" t="s">
        <v>10</v>
      </c>
      <c r="AY258" s="6" t="s">
        <v>10</v>
      </c>
      <c r="AZ258" s="2">
        <f t="shared" si="45"/>
        <v>16</v>
      </c>
      <c r="BA258" s="8">
        <v>5</v>
      </c>
      <c r="BB258" s="8">
        <v>1</v>
      </c>
    </row>
    <row r="260" spans="1:54" x14ac:dyDescent="0.45">
      <c r="N260" s="26" t="s">
        <v>40</v>
      </c>
      <c r="O260" s="28" t="s">
        <v>10</v>
      </c>
      <c r="P260" s="3" t="s">
        <v>10</v>
      </c>
      <c r="Q260" s="3" t="s">
        <v>10</v>
      </c>
      <c r="R260" s="3" t="s">
        <v>10</v>
      </c>
      <c r="S260" s="3" t="s">
        <v>10</v>
      </c>
      <c r="T260" s="3" t="s">
        <v>10</v>
      </c>
      <c r="U260" s="3" t="s">
        <v>10</v>
      </c>
      <c r="V260" s="3" t="s">
        <v>10</v>
      </c>
      <c r="W260" s="3" t="s">
        <v>10</v>
      </c>
      <c r="X260" s="3" t="s">
        <v>10</v>
      </c>
      <c r="Y260" s="3" t="s">
        <v>10</v>
      </c>
      <c r="Z260" s="3" t="s">
        <v>10</v>
      </c>
      <c r="AA260" s="3" t="s">
        <v>10</v>
      </c>
      <c r="AB260" s="3" t="s">
        <v>10</v>
      </c>
      <c r="AC260" s="3" t="s">
        <v>10</v>
      </c>
      <c r="AD260" s="3" t="s">
        <v>10</v>
      </c>
      <c r="AE260" s="3" t="s">
        <v>10</v>
      </c>
      <c r="AF260" s="3" t="s">
        <v>10</v>
      </c>
      <c r="AG260" s="3" t="s">
        <v>10</v>
      </c>
      <c r="AH260" s="3" t="s">
        <v>10</v>
      </c>
      <c r="AI260" s="3"/>
      <c r="AJ260" s="3" t="s">
        <v>10</v>
      </c>
      <c r="AK260" s="3" t="s">
        <v>10</v>
      </c>
      <c r="AL260" s="3" t="s">
        <v>10</v>
      </c>
      <c r="AM260" s="3" t="s">
        <v>10</v>
      </c>
      <c r="AN260" s="3" t="s">
        <v>10</v>
      </c>
      <c r="AO260" s="3" t="s">
        <v>10</v>
      </c>
      <c r="AP260" s="3" t="s">
        <v>10</v>
      </c>
      <c r="AQ260" s="3" t="s">
        <v>10</v>
      </c>
      <c r="AR260" s="3" t="s">
        <v>10</v>
      </c>
      <c r="AS260" s="3"/>
      <c r="AT260" s="3" t="s">
        <v>10</v>
      </c>
      <c r="AU260" s="3" t="s">
        <v>10</v>
      </c>
      <c r="AV260" s="3" t="s">
        <v>10</v>
      </c>
      <c r="AW260" s="3" t="s">
        <v>10</v>
      </c>
      <c r="AX260" s="3" t="s">
        <v>10</v>
      </c>
      <c r="AY260" s="3" t="s">
        <v>10</v>
      </c>
    </row>
    <row r="262" spans="1:54" x14ac:dyDescent="0.45">
      <c r="A262" s="2">
        <v>541</v>
      </c>
      <c r="B262" s="2">
        <v>6</v>
      </c>
      <c r="C262" s="2">
        <v>14</v>
      </c>
      <c r="D262" s="2">
        <v>23</v>
      </c>
      <c r="E262" s="2">
        <v>25</v>
      </c>
      <c r="F262" s="2">
        <v>27</v>
      </c>
      <c r="G262" s="2">
        <v>28</v>
      </c>
      <c r="H262" s="2">
        <v>34</v>
      </c>
      <c r="I262" s="2">
        <v>19</v>
      </c>
      <c r="J262" s="2">
        <v>37</v>
      </c>
      <c r="K262" s="2" t="s">
        <v>8</v>
      </c>
      <c r="L262" s="2">
        <v>157</v>
      </c>
      <c r="M262" s="2">
        <v>213</v>
      </c>
      <c r="N262" s="8" t="s">
        <v>9</v>
      </c>
      <c r="O262" s="6" t="s">
        <v>10</v>
      </c>
      <c r="P262" s="3" t="s">
        <v>10</v>
      </c>
      <c r="Q262" s="3" t="s">
        <v>10</v>
      </c>
      <c r="R262" s="3" t="s">
        <v>10</v>
      </c>
      <c r="S262" s="3" t="s">
        <v>14</v>
      </c>
      <c r="T262" s="4" t="s">
        <v>14</v>
      </c>
      <c r="U262" s="3" t="s">
        <v>10</v>
      </c>
      <c r="V262" s="3" t="s">
        <v>14</v>
      </c>
      <c r="W262" s="3" t="s">
        <v>10</v>
      </c>
      <c r="X262" s="3" t="s">
        <v>14</v>
      </c>
      <c r="Y262" s="3" t="s">
        <v>10</v>
      </c>
      <c r="Z262" s="3" t="s">
        <v>10</v>
      </c>
      <c r="AA262" s="3" t="s">
        <v>10</v>
      </c>
      <c r="AB262" s="4" t="s">
        <v>10</v>
      </c>
      <c r="AC262" s="3" t="s">
        <v>14</v>
      </c>
      <c r="AD262" s="3" t="s">
        <v>10</v>
      </c>
      <c r="AE262" s="3" t="s">
        <v>10</v>
      </c>
      <c r="AF262" s="3" t="s">
        <v>10</v>
      </c>
      <c r="AG262" s="5" t="s">
        <v>10</v>
      </c>
      <c r="AH262" s="3" t="s">
        <v>10</v>
      </c>
      <c r="AI262" s="3" t="s">
        <v>14</v>
      </c>
      <c r="AJ262" s="3" t="s">
        <v>10</v>
      </c>
      <c r="AK262" s="4" t="s">
        <v>14</v>
      </c>
      <c r="AL262" s="3" t="s">
        <v>14</v>
      </c>
      <c r="AM262" s="4" t="s">
        <v>10</v>
      </c>
      <c r="AN262" s="3" t="s">
        <v>10</v>
      </c>
      <c r="AO262" s="4" t="s">
        <v>10</v>
      </c>
      <c r="AP262" s="4" t="s">
        <v>10</v>
      </c>
      <c r="AQ262" s="3" t="s">
        <v>10</v>
      </c>
      <c r="AR262" s="3" t="s">
        <v>10</v>
      </c>
      <c r="AS262" s="3" t="s">
        <v>10</v>
      </c>
      <c r="AT262" s="3" t="s">
        <v>10</v>
      </c>
      <c r="AU262" s="3" t="s">
        <v>10</v>
      </c>
      <c r="AV262" s="4" t="s">
        <v>10</v>
      </c>
      <c r="AW262" s="3" t="s">
        <v>14</v>
      </c>
      <c r="AX262" s="3" t="s">
        <v>10</v>
      </c>
      <c r="AY262" s="5" t="s">
        <v>10</v>
      </c>
      <c r="AZ262" s="2">
        <f t="shared" ref="AZ262:AZ264" si="46">37-COUNTIF(O262:AY262,"〇")-COUNTIF(O262:AY262,"軸")</f>
        <v>9</v>
      </c>
      <c r="BA262" s="8">
        <v>5</v>
      </c>
      <c r="BB262" s="8">
        <v>2</v>
      </c>
    </row>
    <row r="263" spans="1:54" x14ac:dyDescent="0.45">
      <c r="N263" s="8" t="s">
        <v>11</v>
      </c>
      <c r="O263" s="6" t="s">
        <v>10</v>
      </c>
      <c r="P263" s="3" t="s">
        <v>10</v>
      </c>
      <c r="Q263" s="3" t="s">
        <v>10</v>
      </c>
      <c r="R263" s="3" t="s">
        <v>14</v>
      </c>
      <c r="S263" s="3" t="s">
        <v>14</v>
      </c>
      <c r="T263" s="4" t="s">
        <v>10</v>
      </c>
      <c r="U263" s="3" t="s">
        <v>14</v>
      </c>
      <c r="V263" s="3" t="s">
        <v>10</v>
      </c>
      <c r="W263" s="3" t="s">
        <v>14</v>
      </c>
      <c r="X263" s="3" t="s">
        <v>10</v>
      </c>
      <c r="Y263" s="3" t="s">
        <v>10</v>
      </c>
      <c r="Z263" s="3" t="s">
        <v>10</v>
      </c>
      <c r="AA263" s="3" t="s">
        <v>10</v>
      </c>
      <c r="AB263" s="4" t="s">
        <v>10</v>
      </c>
      <c r="AC263" s="3" t="s">
        <v>10</v>
      </c>
      <c r="AD263" s="3" t="s">
        <v>10</v>
      </c>
      <c r="AE263" s="3" t="s">
        <v>10</v>
      </c>
      <c r="AF263" s="3" t="s">
        <v>10</v>
      </c>
      <c r="AG263" s="5" t="s">
        <v>10</v>
      </c>
      <c r="AH263" s="3" t="s">
        <v>10</v>
      </c>
      <c r="AI263" s="3" t="s">
        <v>10</v>
      </c>
      <c r="AJ263" s="3" t="s">
        <v>10</v>
      </c>
      <c r="AK263" s="4" t="s">
        <v>10</v>
      </c>
      <c r="AL263" s="3" t="s">
        <v>10</v>
      </c>
      <c r="AM263" s="4" t="s">
        <v>14</v>
      </c>
      <c r="AN263" s="3" t="s">
        <v>10</v>
      </c>
      <c r="AO263" s="4" t="s">
        <v>14</v>
      </c>
      <c r="AP263" s="4" t="s">
        <v>14</v>
      </c>
      <c r="AQ263" s="3" t="s">
        <v>14</v>
      </c>
      <c r="AR263" s="3" t="s">
        <v>10</v>
      </c>
      <c r="AS263" s="3" t="s">
        <v>10</v>
      </c>
      <c r="AT263" s="3" t="s">
        <v>10</v>
      </c>
      <c r="AU263" s="3" t="s">
        <v>10</v>
      </c>
      <c r="AV263" s="4" t="s">
        <v>10</v>
      </c>
      <c r="AW263" s="3" t="s">
        <v>10</v>
      </c>
      <c r="AX263" s="3" t="s">
        <v>10</v>
      </c>
      <c r="AY263" s="5" t="s">
        <v>14</v>
      </c>
      <c r="AZ263" s="2">
        <f t="shared" si="46"/>
        <v>9</v>
      </c>
      <c r="BA263" s="8">
        <v>4</v>
      </c>
      <c r="BB263" s="8">
        <v>1</v>
      </c>
    </row>
    <row r="264" spans="1:54" x14ac:dyDescent="0.45">
      <c r="N264" s="8" t="s">
        <v>55</v>
      </c>
      <c r="O264" s="6" t="s">
        <v>10</v>
      </c>
      <c r="P264" s="6" t="s">
        <v>10</v>
      </c>
      <c r="Q264" s="6" t="s">
        <v>10</v>
      </c>
      <c r="R264" s="6" t="s">
        <v>10</v>
      </c>
      <c r="S264" s="6"/>
      <c r="T264" s="7"/>
      <c r="U264" s="6" t="s">
        <v>10</v>
      </c>
      <c r="V264" s="6" t="s">
        <v>10</v>
      </c>
      <c r="W264" s="6" t="s">
        <v>10</v>
      </c>
      <c r="X264" s="6" t="s">
        <v>10</v>
      </c>
      <c r="Y264" s="6" t="s">
        <v>10</v>
      </c>
      <c r="Z264" s="6" t="s">
        <v>10</v>
      </c>
      <c r="AA264" s="6" t="s">
        <v>10</v>
      </c>
      <c r="AB264" s="7" t="s">
        <v>10</v>
      </c>
      <c r="AC264" s="6"/>
      <c r="AD264" s="6" t="s">
        <v>10</v>
      </c>
      <c r="AE264" s="6"/>
      <c r="AF264" s="6" t="s">
        <v>10</v>
      </c>
      <c r="AG264" s="30" t="s">
        <v>10</v>
      </c>
      <c r="AH264" s="6"/>
      <c r="AI264" s="6"/>
      <c r="AJ264" s="6" t="s">
        <v>10</v>
      </c>
      <c r="AK264" s="7" t="s">
        <v>10</v>
      </c>
      <c r="AL264" s="6"/>
      <c r="AM264" s="7"/>
      <c r="AN264" s="6" t="s">
        <v>10</v>
      </c>
      <c r="AO264" s="7"/>
      <c r="AP264" s="7"/>
      <c r="AQ264" s="6"/>
      <c r="AR264" s="6" t="s">
        <v>10</v>
      </c>
      <c r="AS264" s="6"/>
      <c r="AT264" s="6" t="s">
        <v>10</v>
      </c>
      <c r="AU264" s="6"/>
      <c r="AV264" s="7" t="s">
        <v>10</v>
      </c>
      <c r="AW264" s="6"/>
      <c r="AX264" s="6"/>
      <c r="AY264" s="30"/>
      <c r="AZ264" s="2">
        <f t="shared" si="46"/>
        <v>16</v>
      </c>
      <c r="BA264" s="8">
        <v>3</v>
      </c>
      <c r="BB264" s="8">
        <v>1</v>
      </c>
    </row>
    <row r="266" spans="1:54" x14ac:dyDescent="0.45">
      <c r="N266" s="26" t="s">
        <v>40</v>
      </c>
      <c r="O266" s="28" t="s">
        <v>10</v>
      </c>
      <c r="P266" s="3" t="s">
        <v>10</v>
      </c>
      <c r="Q266" s="3" t="s">
        <v>10</v>
      </c>
      <c r="R266" s="3" t="s">
        <v>10</v>
      </c>
      <c r="S266" s="3" t="s">
        <v>10</v>
      </c>
      <c r="T266" s="3" t="s">
        <v>10</v>
      </c>
      <c r="U266" s="3" t="s">
        <v>10</v>
      </c>
      <c r="V266" s="3" t="s">
        <v>10</v>
      </c>
      <c r="W266" s="3" t="s">
        <v>10</v>
      </c>
      <c r="X266" s="3" t="s">
        <v>10</v>
      </c>
      <c r="Y266" s="3" t="s">
        <v>10</v>
      </c>
      <c r="Z266" s="3" t="s">
        <v>10</v>
      </c>
      <c r="AA266" s="3" t="s">
        <v>10</v>
      </c>
      <c r="AB266" s="3" t="s">
        <v>10</v>
      </c>
      <c r="AC266" s="3" t="s">
        <v>10</v>
      </c>
      <c r="AD266" s="3" t="s">
        <v>10</v>
      </c>
      <c r="AE266" s="3" t="s">
        <v>10</v>
      </c>
      <c r="AF266" s="3" t="s">
        <v>10</v>
      </c>
      <c r="AG266" s="3" t="s">
        <v>10</v>
      </c>
      <c r="AH266" s="3" t="s">
        <v>10</v>
      </c>
      <c r="AI266" s="3"/>
      <c r="AJ266" s="3" t="s">
        <v>10</v>
      </c>
      <c r="AK266" s="3" t="s">
        <v>10</v>
      </c>
      <c r="AL266" s="3" t="s">
        <v>10</v>
      </c>
      <c r="AM266" s="3" t="s">
        <v>10</v>
      </c>
      <c r="AN266" s="3" t="s">
        <v>10</v>
      </c>
      <c r="AO266" s="3" t="s">
        <v>10</v>
      </c>
      <c r="AP266" s="3" t="s">
        <v>10</v>
      </c>
      <c r="AQ266" s="3" t="s">
        <v>10</v>
      </c>
      <c r="AR266" s="3" t="s">
        <v>10</v>
      </c>
      <c r="AS266" s="3"/>
      <c r="AT266" s="3" t="s">
        <v>10</v>
      </c>
      <c r="AU266" s="3" t="s">
        <v>10</v>
      </c>
      <c r="AV266" s="3" t="s">
        <v>10</v>
      </c>
      <c r="AW266" s="3" t="s">
        <v>10</v>
      </c>
      <c r="AX266" s="3" t="s">
        <v>10</v>
      </c>
      <c r="AY266" s="3" t="s">
        <v>10</v>
      </c>
    </row>
    <row r="268" spans="1:54" x14ac:dyDescent="0.45">
      <c r="A268" s="2">
        <v>542</v>
      </c>
      <c r="B268" s="2">
        <v>2</v>
      </c>
      <c r="C268" s="2">
        <v>9</v>
      </c>
      <c r="D268" s="2">
        <v>26</v>
      </c>
      <c r="E268" s="2">
        <v>31</v>
      </c>
      <c r="F268" s="2">
        <v>33</v>
      </c>
      <c r="G268" s="2">
        <v>35</v>
      </c>
      <c r="H268" s="2">
        <v>36</v>
      </c>
      <c r="I268" s="2">
        <v>15</v>
      </c>
      <c r="J268" s="2">
        <v>20</v>
      </c>
      <c r="K268" s="2" t="s">
        <v>18</v>
      </c>
      <c r="L268" s="2">
        <v>172</v>
      </c>
      <c r="M268" s="2">
        <v>207</v>
      </c>
      <c r="N268" s="8" t="s">
        <v>9</v>
      </c>
      <c r="O268" s="6" t="s">
        <v>10</v>
      </c>
      <c r="P268" s="4" t="s">
        <v>10</v>
      </c>
      <c r="Q268" s="3" t="s">
        <v>10</v>
      </c>
      <c r="R268" s="3" t="s">
        <v>10</v>
      </c>
      <c r="S268" s="3" t="s">
        <v>10</v>
      </c>
      <c r="T268" s="3" t="s">
        <v>10</v>
      </c>
      <c r="U268" s="3" t="s">
        <v>10</v>
      </c>
      <c r="V268" s="3" t="s">
        <v>14</v>
      </c>
      <c r="W268" s="4" t="s">
        <v>10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10</v>
      </c>
      <c r="AC268" s="5" t="s">
        <v>14</v>
      </c>
      <c r="AD268" s="3" t="s">
        <v>10</v>
      </c>
      <c r="AE268" s="3" t="s">
        <v>10</v>
      </c>
      <c r="AF268" s="3" t="s">
        <v>10</v>
      </c>
      <c r="AG268" s="3" t="s">
        <v>10</v>
      </c>
      <c r="AH268" s="5" t="s">
        <v>10</v>
      </c>
      <c r="AI268" s="3" t="s">
        <v>14</v>
      </c>
      <c r="AJ268" s="3" t="s">
        <v>10</v>
      </c>
      <c r="AK268" s="3" t="s">
        <v>14</v>
      </c>
      <c r="AL268" s="3" t="s">
        <v>14</v>
      </c>
      <c r="AM268" s="3" t="s">
        <v>10</v>
      </c>
      <c r="AN268" s="4" t="s">
        <v>10</v>
      </c>
      <c r="AO268" s="3" t="s">
        <v>14</v>
      </c>
      <c r="AP268" s="3" t="s">
        <v>10</v>
      </c>
      <c r="AQ268" s="3" t="s">
        <v>10</v>
      </c>
      <c r="AR268" s="3" t="s">
        <v>10</v>
      </c>
      <c r="AS268" s="4" t="s">
        <v>10</v>
      </c>
      <c r="AT268" s="3" t="s">
        <v>10</v>
      </c>
      <c r="AU268" s="4" t="s">
        <v>10</v>
      </c>
      <c r="AV268" s="3" t="s">
        <v>14</v>
      </c>
      <c r="AW268" s="4" t="s">
        <v>14</v>
      </c>
      <c r="AX268" s="4" t="s">
        <v>10</v>
      </c>
      <c r="AY268" s="3" t="s">
        <v>10</v>
      </c>
      <c r="AZ268" s="2">
        <f t="shared" ref="AZ268:AZ270" si="47">37-COUNTIF(O268:AY268,"〇")-COUNTIF(O268:AY268,"軸")</f>
        <v>9</v>
      </c>
      <c r="BA268" s="29">
        <v>6</v>
      </c>
      <c r="BB268" s="29">
        <v>1</v>
      </c>
    </row>
    <row r="269" spans="1:54" x14ac:dyDescent="0.45">
      <c r="N269" s="8" t="s">
        <v>11</v>
      </c>
      <c r="O269" s="6" t="s">
        <v>10</v>
      </c>
      <c r="P269" s="4" t="s">
        <v>10</v>
      </c>
      <c r="Q269" s="3" t="s">
        <v>10</v>
      </c>
      <c r="R269" s="3" t="s">
        <v>14</v>
      </c>
      <c r="S269" s="3" t="s">
        <v>10</v>
      </c>
      <c r="T269" s="3" t="s">
        <v>10</v>
      </c>
      <c r="U269" s="3" t="s">
        <v>10</v>
      </c>
      <c r="V269" s="3" t="s">
        <v>10</v>
      </c>
      <c r="W269" s="4" t="s">
        <v>10</v>
      </c>
      <c r="X269" s="3" t="s">
        <v>10</v>
      </c>
      <c r="Y269" s="3" t="s">
        <v>10</v>
      </c>
      <c r="Z269" s="3" t="s">
        <v>14</v>
      </c>
      <c r="AA269" s="3" t="s">
        <v>14</v>
      </c>
      <c r="AB269" s="3" t="s">
        <v>10</v>
      </c>
      <c r="AC269" s="5" t="s">
        <v>10</v>
      </c>
      <c r="AD269" s="3" t="s">
        <v>10</v>
      </c>
      <c r="AE269" s="3" t="s">
        <v>14</v>
      </c>
      <c r="AF269" s="3" t="s">
        <v>10</v>
      </c>
      <c r="AG269" s="3" t="s">
        <v>14</v>
      </c>
      <c r="AH269" s="5" t="s">
        <v>10</v>
      </c>
      <c r="AI269" s="3" t="s">
        <v>10</v>
      </c>
      <c r="AJ269" s="3" t="s">
        <v>10</v>
      </c>
      <c r="AK269" s="3" t="s">
        <v>10</v>
      </c>
      <c r="AL269" s="3" t="s">
        <v>10</v>
      </c>
      <c r="AM269" s="3" t="s">
        <v>14</v>
      </c>
      <c r="AN269" s="4" t="s">
        <v>10</v>
      </c>
      <c r="AO269" s="3" t="s">
        <v>14</v>
      </c>
      <c r="AP269" s="3" t="s">
        <v>14</v>
      </c>
      <c r="AQ269" s="3" t="s">
        <v>10</v>
      </c>
      <c r="AR269" s="3" t="s">
        <v>10</v>
      </c>
      <c r="AS269" s="4" t="s">
        <v>10</v>
      </c>
      <c r="AT269" s="3" t="s">
        <v>14</v>
      </c>
      <c r="AU269" s="4" t="s">
        <v>10</v>
      </c>
      <c r="AV269" s="3" t="s">
        <v>10</v>
      </c>
      <c r="AW269" s="4" t="s">
        <v>10</v>
      </c>
      <c r="AX269" s="4" t="s">
        <v>10</v>
      </c>
      <c r="AY269" s="3" t="s">
        <v>10</v>
      </c>
      <c r="AZ269" s="2">
        <f t="shared" si="47"/>
        <v>9</v>
      </c>
      <c r="BA269" s="10">
        <v>7</v>
      </c>
      <c r="BB269" s="10">
        <v>2</v>
      </c>
    </row>
    <row r="270" spans="1:54" x14ac:dyDescent="0.45">
      <c r="N270" s="8" t="s">
        <v>55</v>
      </c>
      <c r="O270" s="6" t="s">
        <v>10</v>
      </c>
      <c r="P270" s="7" t="s">
        <v>10</v>
      </c>
      <c r="Q270" s="6" t="s">
        <v>10</v>
      </c>
      <c r="R270" s="6" t="s">
        <v>10</v>
      </c>
      <c r="S270" s="6"/>
      <c r="T270" s="6" t="s">
        <v>10</v>
      </c>
      <c r="U270" s="6" t="s">
        <v>10</v>
      </c>
      <c r="V270" s="6" t="s">
        <v>10</v>
      </c>
      <c r="W270" s="7" t="s">
        <v>10</v>
      </c>
      <c r="X270" s="6" t="s">
        <v>10</v>
      </c>
      <c r="Y270" s="6" t="s">
        <v>10</v>
      </c>
      <c r="Z270" s="6" t="s">
        <v>10</v>
      </c>
      <c r="AA270" s="6"/>
      <c r="AB270" s="6" t="s">
        <v>10</v>
      </c>
      <c r="AC270" s="30"/>
      <c r="AD270" s="6"/>
      <c r="AE270" s="6"/>
      <c r="AF270" s="6" t="s">
        <v>10</v>
      </c>
      <c r="AG270" s="6"/>
      <c r="AH270" s="30" t="s">
        <v>10</v>
      </c>
      <c r="AI270" s="6"/>
      <c r="AJ270" s="6" t="s">
        <v>10</v>
      </c>
      <c r="AK270" s="6"/>
      <c r="AL270" s="6" t="s">
        <v>10</v>
      </c>
      <c r="AM270" s="6" t="s">
        <v>10</v>
      </c>
      <c r="AN270" s="7" t="s">
        <v>10</v>
      </c>
      <c r="AO270" s="6"/>
      <c r="AP270" s="6"/>
      <c r="AQ270" s="6"/>
      <c r="AR270" s="6" t="s">
        <v>10</v>
      </c>
      <c r="AS270" s="7"/>
      <c r="AT270" s="6"/>
      <c r="AU270" s="7"/>
      <c r="AV270" s="6"/>
      <c r="AW270" s="7" t="s">
        <v>10</v>
      </c>
      <c r="AX270" s="7" t="s">
        <v>10</v>
      </c>
      <c r="AY270" s="6"/>
      <c r="AZ270" s="2">
        <f t="shared" si="47"/>
        <v>16</v>
      </c>
      <c r="BA270" s="8">
        <v>5</v>
      </c>
      <c r="BB270" s="8">
        <v>1</v>
      </c>
    </row>
    <row r="272" spans="1:54" x14ac:dyDescent="0.45">
      <c r="N272" s="26" t="s">
        <v>40</v>
      </c>
      <c r="O272" s="28" t="s">
        <v>10</v>
      </c>
      <c r="P272" s="3" t="s">
        <v>10</v>
      </c>
      <c r="Q272" s="3" t="s">
        <v>10</v>
      </c>
      <c r="R272" s="3" t="s">
        <v>10</v>
      </c>
      <c r="S272" s="3" t="s">
        <v>10</v>
      </c>
      <c r="T272" s="3" t="s">
        <v>10</v>
      </c>
      <c r="U272" s="3" t="s">
        <v>10</v>
      </c>
      <c r="V272" s="3" t="s">
        <v>10</v>
      </c>
      <c r="W272" s="3" t="s">
        <v>10</v>
      </c>
      <c r="X272" s="3" t="s">
        <v>10</v>
      </c>
      <c r="Y272" s="3" t="s">
        <v>10</v>
      </c>
      <c r="Z272" s="3" t="s">
        <v>10</v>
      </c>
      <c r="AA272" s="3" t="s">
        <v>10</v>
      </c>
      <c r="AB272" s="3" t="s">
        <v>10</v>
      </c>
      <c r="AC272" s="3" t="s">
        <v>10</v>
      </c>
      <c r="AD272" s="3" t="s">
        <v>10</v>
      </c>
      <c r="AE272" s="3" t="s">
        <v>10</v>
      </c>
      <c r="AF272" s="3" t="s">
        <v>10</v>
      </c>
      <c r="AG272" s="3" t="s">
        <v>10</v>
      </c>
      <c r="AH272" s="3" t="s">
        <v>10</v>
      </c>
      <c r="AI272" s="3"/>
      <c r="AJ272" s="3" t="s">
        <v>10</v>
      </c>
      <c r="AK272" s="3" t="s">
        <v>10</v>
      </c>
      <c r="AL272" s="3" t="s">
        <v>10</v>
      </c>
      <c r="AM272" s="3" t="s">
        <v>10</v>
      </c>
      <c r="AN272" s="3" t="s">
        <v>10</v>
      </c>
      <c r="AO272" s="3" t="s">
        <v>10</v>
      </c>
      <c r="AP272" s="3" t="s">
        <v>10</v>
      </c>
      <c r="AQ272" s="3" t="s">
        <v>10</v>
      </c>
      <c r="AR272" s="3" t="s">
        <v>10</v>
      </c>
      <c r="AS272" s="3"/>
      <c r="AT272" s="3" t="s">
        <v>10</v>
      </c>
      <c r="AU272" s="3" t="s">
        <v>10</v>
      </c>
      <c r="AV272" s="3" t="s">
        <v>10</v>
      </c>
      <c r="AW272" s="3" t="s">
        <v>10</v>
      </c>
      <c r="AX272" s="3" t="s">
        <v>10</v>
      </c>
      <c r="AY272" s="3" t="s">
        <v>10</v>
      </c>
    </row>
    <row r="274" spans="1:54" x14ac:dyDescent="0.45">
      <c r="A274" s="2">
        <v>543</v>
      </c>
      <c r="B274" s="2">
        <v>2</v>
      </c>
      <c r="C274" s="2">
        <v>11</v>
      </c>
      <c r="D274" s="2">
        <v>13</v>
      </c>
      <c r="E274" s="2">
        <v>18</v>
      </c>
      <c r="F274" s="2">
        <v>23</v>
      </c>
      <c r="G274" s="2">
        <v>24</v>
      </c>
      <c r="H274" s="2">
        <v>36</v>
      </c>
      <c r="I274" s="2">
        <v>17</v>
      </c>
      <c r="J274" s="2">
        <v>26</v>
      </c>
      <c r="K274" s="2" t="s">
        <v>22</v>
      </c>
      <c r="L274" s="2">
        <v>127</v>
      </c>
      <c r="M274" s="2">
        <v>170</v>
      </c>
      <c r="N274" s="8" t="s">
        <v>9</v>
      </c>
      <c r="O274" s="6" t="s">
        <v>10</v>
      </c>
      <c r="P274" s="4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3" t="s">
        <v>10</v>
      </c>
      <c r="X274" s="3" t="s">
        <v>10</v>
      </c>
      <c r="Y274" s="4" t="s">
        <v>10</v>
      </c>
      <c r="Z274" s="3" t="s">
        <v>10</v>
      </c>
      <c r="AA274" s="4" t="s">
        <v>10</v>
      </c>
      <c r="AB274" s="3" t="s">
        <v>10</v>
      </c>
      <c r="AC274" s="3" t="s">
        <v>14</v>
      </c>
      <c r="AD274" s="3" t="s">
        <v>10</v>
      </c>
      <c r="AE274" s="5" t="s">
        <v>10</v>
      </c>
      <c r="AF274" s="4" t="s">
        <v>10</v>
      </c>
      <c r="AG274" s="3" t="s">
        <v>10</v>
      </c>
      <c r="AH274" s="3" t="s">
        <v>14</v>
      </c>
      <c r="AI274" s="3" t="s">
        <v>14</v>
      </c>
      <c r="AJ274" s="3" t="s">
        <v>10</v>
      </c>
      <c r="AK274" s="4" t="s">
        <v>14</v>
      </c>
      <c r="AL274" s="4" t="s">
        <v>14</v>
      </c>
      <c r="AM274" s="3" t="s">
        <v>10</v>
      </c>
      <c r="AN274" s="5" t="s">
        <v>10</v>
      </c>
      <c r="AO274" s="3" t="s">
        <v>10</v>
      </c>
      <c r="AP274" s="3" t="s">
        <v>10</v>
      </c>
      <c r="AQ274" s="3" t="s">
        <v>10</v>
      </c>
      <c r="AR274" s="3" t="s">
        <v>10</v>
      </c>
      <c r="AS274" s="3" t="s">
        <v>10</v>
      </c>
      <c r="AT274" s="3" t="s">
        <v>10</v>
      </c>
      <c r="AU274" s="3" t="s">
        <v>14</v>
      </c>
      <c r="AV274" s="3" t="s">
        <v>14</v>
      </c>
      <c r="AW274" s="3" t="s">
        <v>10</v>
      </c>
      <c r="AX274" s="4" t="s">
        <v>14</v>
      </c>
      <c r="AY274" s="3" t="s">
        <v>10</v>
      </c>
      <c r="AZ274" s="2">
        <f t="shared" ref="AZ274:AZ276" si="48">37-COUNTIF(O274:AY274,"〇")-COUNTIF(O274:AY274,"軸")</f>
        <v>9</v>
      </c>
      <c r="BA274" s="8">
        <v>4</v>
      </c>
      <c r="BB274" s="8">
        <v>2</v>
      </c>
    </row>
    <row r="275" spans="1:54" x14ac:dyDescent="0.45">
      <c r="N275" s="8" t="s">
        <v>11</v>
      </c>
      <c r="O275" s="6" t="s">
        <v>14</v>
      </c>
      <c r="P275" s="4" t="s">
        <v>10</v>
      </c>
      <c r="Q275" s="3" t="s">
        <v>10</v>
      </c>
      <c r="R275" s="3" t="s">
        <v>10</v>
      </c>
      <c r="S275" s="3" t="s">
        <v>10</v>
      </c>
      <c r="T275" s="3" t="s">
        <v>10</v>
      </c>
      <c r="U275" s="3" t="s">
        <v>10</v>
      </c>
      <c r="V275" s="3" t="s">
        <v>14</v>
      </c>
      <c r="W275" s="3" t="s">
        <v>10</v>
      </c>
      <c r="X275" s="3" t="s">
        <v>10</v>
      </c>
      <c r="Y275" s="4" t="s">
        <v>14</v>
      </c>
      <c r="Z275" s="3" t="s">
        <v>10</v>
      </c>
      <c r="AA275" s="4" t="s">
        <v>10</v>
      </c>
      <c r="AB275" s="3" t="s">
        <v>10</v>
      </c>
      <c r="AC275" s="3" t="s">
        <v>10</v>
      </c>
      <c r="AD275" s="3" t="s">
        <v>10</v>
      </c>
      <c r="AE275" s="5" t="s">
        <v>10</v>
      </c>
      <c r="AF275" s="4" t="s">
        <v>10</v>
      </c>
      <c r="AG275" s="3" t="s">
        <v>14</v>
      </c>
      <c r="AH275" s="3" t="s">
        <v>10</v>
      </c>
      <c r="AI275" s="3" t="s">
        <v>10</v>
      </c>
      <c r="AJ275" s="3" t="s">
        <v>14</v>
      </c>
      <c r="AK275" s="4" t="s">
        <v>10</v>
      </c>
      <c r="AL275" s="4" t="s">
        <v>10</v>
      </c>
      <c r="AM275" s="3" t="s">
        <v>14</v>
      </c>
      <c r="AN275" s="5" t="s">
        <v>10</v>
      </c>
      <c r="AO275" s="3" t="s">
        <v>14</v>
      </c>
      <c r="AP275" s="3" t="s">
        <v>14</v>
      </c>
      <c r="AQ275" s="3" t="s">
        <v>10</v>
      </c>
      <c r="AR275" s="3" t="s">
        <v>10</v>
      </c>
      <c r="AS275" s="3" t="s">
        <v>14</v>
      </c>
      <c r="AT275" s="3" t="s">
        <v>10</v>
      </c>
      <c r="AU275" s="3" t="s">
        <v>10</v>
      </c>
      <c r="AV275" s="3" t="s">
        <v>10</v>
      </c>
      <c r="AW275" s="3" t="s">
        <v>10</v>
      </c>
      <c r="AX275" s="4" t="s">
        <v>10</v>
      </c>
      <c r="AY275" s="3" t="s">
        <v>10</v>
      </c>
      <c r="AZ275" s="2">
        <f t="shared" si="48"/>
        <v>9</v>
      </c>
      <c r="BA275" s="29">
        <v>6</v>
      </c>
      <c r="BB275" s="29">
        <v>2</v>
      </c>
    </row>
    <row r="276" spans="1:54" x14ac:dyDescent="0.45">
      <c r="N276" s="8" t="s">
        <v>55</v>
      </c>
      <c r="O276" s="6" t="s">
        <v>10</v>
      </c>
      <c r="P276" s="7" t="s">
        <v>10</v>
      </c>
      <c r="Q276" s="6" t="s">
        <v>10</v>
      </c>
      <c r="R276" s="6"/>
      <c r="S276" s="6"/>
      <c r="T276" s="6" t="s">
        <v>10</v>
      </c>
      <c r="U276" s="6" t="s">
        <v>10</v>
      </c>
      <c r="V276" s="6"/>
      <c r="W276" s="6" t="s">
        <v>10</v>
      </c>
      <c r="X276" s="6" t="s">
        <v>10</v>
      </c>
      <c r="Y276" s="7"/>
      <c r="Z276" s="6" t="s">
        <v>10</v>
      </c>
      <c r="AA276" s="7" t="s">
        <v>10</v>
      </c>
      <c r="AB276" s="6"/>
      <c r="AC276" s="6" t="s">
        <v>10</v>
      </c>
      <c r="AD276" s="6" t="s">
        <v>10</v>
      </c>
      <c r="AE276" s="30" t="s">
        <v>10</v>
      </c>
      <c r="AF276" s="7" t="s">
        <v>10</v>
      </c>
      <c r="AG276" s="6"/>
      <c r="AH276" s="6"/>
      <c r="AI276" s="6" t="s">
        <v>10</v>
      </c>
      <c r="AJ276" s="6"/>
      <c r="AK276" s="7"/>
      <c r="AL276" s="7" t="s">
        <v>10</v>
      </c>
      <c r="AM276" s="6"/>
      <c r="AN276" s="30" t="s">
        <v>10</v>
      </c>
      <c r="AO276" s="6"/>
      <c r="AP276" s="6"/>
      <c r="AQ276" s="6"/>
      <c r="AR276" s="6" t="s">
        <v>10</v>
      </c>
      <c r="AS276" s="6"/>
      <c r="AT276" s="6" t="s">
        <v>10</v>
      </c>
      <c r="AU276" s="6"/>
      <c r="AV276" s="6"/>
      <c r="AW276" s="6" t="s">
        <v>10</v>
      </c>
      <c r="AX276" s="7" t="s">
        <v>10</v>
      </c>
      <c r="AY276" s="6" t="s">
        <v>10</v>
      </c>
      <c r="AZ276" s="2">
        <f t="shared" si="48"/>
        <v>16</v>
      </c>
      <c r="BA276" s="8">
        <v>5</v>
      </c>
      <c r="BB276" s="8">
        <v>2</v>
      </c>
    </row>
    <row r="278" spans="1:54" x14ac:dyDescent="0.45">
      <c r="N278" s="26" t="s">
        <v>40</v>
      </c>
      <c r="O278" s="28" t="s">
        <v>10</v>
      </c>
      <c r="P278" s="3" t="s">
        <v>10</v>
      </c>
      <c r="Q278" s="3" t="s">
        <v>10</v>
      </c>
      <c r="R278" s="3" t="s">
        <v>10</v>
      </c>
      <c r="S278" s="3"/>
      <c r="T278" s="3" t="s">
        <v>10</v>
      </c>
      <c r="U278" s="3" t="s">
        <v>10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10</v>
      </c>
      <c r="AA278" s="3" t="s">
        <v>10</v>
      </c>
      <c r="AB278" s="3" t="s">
        <v>10</v>
      </c>
      <c r="AC278" s="3" t="s">
        <v>10</v>
      </c>
      <c r="AD278" s="3" t="s">
        <v>10</v>
      </c>
      <c r="AE278" s="3" t="s">
        <v>10</v>
      </c>
      <c r="AF278" s="3" t="s">
        <v>10</v>
      </c>
      <c r="AG278" s="3" t="s">
        <v>10</v>
      </c>
      <c r="AH278" s="3" t="s">
        <v>10</v>
      </c>
      <c r="AI278" s="3" t="s">
        <v>10</v>
      </c>
      <c r="AJ278" s="3" t="s">
        <v>10</v>
      </c>
      <c r="AK278" s="3" t="s">
        <v>10</v>
      </c>
      <c r="AL278" s="3" t="s">
        <v>10</v>
      </c>
      <c r="AM278" s="3" t="s">
        <v>10</v>
      </c>
      <c r="AN278" s="3" t="s">
        <v>10</v>
      </c>
      <c r="AO278" s="3" t="s">
        <v>10</v>
      </c>
      <c r="AP278" s="3" t="s">
        <v>10</v>
      </c>
      <c r="AQ278" s="3"/>
      <c r="AR278" s="3" t="s">
        <v>10</v>
      </c>
      <c r="AS278" s="3" t="s">
        <v>10</v>
      </c>
      <c r="AT278" s="3"/>
      <c r="AU278" s="3" t="s">
        <v>10</v>
      </c>
      <c r="AV278" s="3" t="s">
        <v>10</v>
      </c>
      <c r="AW278" s="3" t="s">
        <v>10</v>
      </c>
      <c r="AX278" s="3" t="s">
        <v>10</v>
      </c>
      <c r="AY278" s="3" t="s">
        <v>10</v>
      </c>
    </row>
    <row r="280" spans="1:54" x14ac:dyDescent="0.45">
      <c r="A280" s="2">
        <v>544</v>
      </c>
      <c r="B280" s="2">
        <v>10</v>
      </c>
      <c r="C280" s="2">
        <v>11</v>
      </c>
      <c r="D280" s="2">
        <v>18</v>
      </c>
      <c r="E280" s="2">
        <v>21</v>
      </c>
      <c r="F280" s="2">
        <v>22</v>
      </c>
      <c r="G280" s="2">
        <v>29</v>
      </c>
      <c r="H280" s="2">
        <v>34</v>
      </c>
      <c r="I280" s="2">
        <v>4</v>
      </c>
      <c r="J280" s="2">
        <v>32</v>
      </c>
      <c r="K280" s="2" t="s">
        <v>24</v>
      </c>
      <c r="L280" s="2">
        <v>145</v>
      </c>
      <c r="M280" s="2">
        <v>181</v>
      </c>
      <c r="N280" s="8" t="s">
        <v>9</v>
      </c>
      <c r="O280" s="6" t="s">
        <v>10</v>
      </c>
      <c r="P280" s="3" t="s">
        <v>14</v>
      </c>
      <c r="Q280" s="3" t="s">
        <v>14</v>
      </c>
      <c r="R280" s="5" t="s">
        <v>10</v>
      </c>
      <c r="S280" s="3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4" t="s">
        <v>10</v>
      </c>
      <c r="Y280" s="4" t="s">
        <v>10</v>
      </c>
      <c r="Z280" s="3" t="s">
        <v>14</v>
      </c>
      <c r="AA280" s="3" t="s">
        <v>10</v>
      </c>
      <c r="AB280" s="3" t="s">
        <v>10</v>
      </c>
      <c r="AC280" s="3" t="s">
        <v>14</v>
      </c>
      <c r="AD280" s="3" t="s">
        <v>10</v>
      </c>
      <c r="AE280" s="3" t="s">
        <v>14</v>
      </c>
      <c r="AF280" s="4" t="s">
        <v>10</v>
      </c>
      <c r="AG280" s="3" t="s">
        <v>10</v>
      </c>
      <c r="AH280" s="3" t="s">
        <v>10</v>
      </c>
      <c r="AI280" s="4" t="s">
        <v>14</v>
      </c>
      <c r="AJ280" s="4" t="s">
        <v>10</v>
      </c>
      <c r="AK280" s="3" t="s">
        <v>14</v>
      </c>
      <c r="AL280" s="3" t="s">
        <v>10</v>
      </c>
      <c r="AM280" s="3" t="s">
        <v>10</v>
      </c>
      <c r="AN280" s="3" t="s">
        <v>10</v>
      </c>
      <c r="AO280" s="3" t="s">
        <v>10</v>
      </c>
      <c r="AP280" s="3" t="s">
        <v>10</v>
      </c>
      <c r="AQ280" s="4" t="s">
        <v>10</v>
      </c>
      <c r="AR280" s="3" t="s">
        <v>10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3" t="s">
        <v>14</v>
      </c>
      <c r="AZ280" s="2">
        <f t="shared" ref="AZ280:AZ282" si="49">37-COUNTIF(O280:AY280,"〇")-COUNTIF(O280:AY280,"軸")</f>
        <v>9</v>
      </c>
      <c r="BA280" s="29">
        <v>6</v>
      </c>
      <c r="BB280" s="29">
        <v>2</v>
      </c>
    </row>
    <row r="281" spans="1:54" x14ac:dyDescent="0.45">
      <c r="N281" s="8" t="s">
        <v>11</v>
      </c>
      <c r="O281" s="6" t="s">
        <v>10</v>
      </c>
      <c r="P281" s="3" t="s">
        <v>10</v>
      </c>
      <c r="Q281" s="3" t="s">
        <v>10</v>
      </c>
      <c r="R281" s="5" t="s">
        <v>14</v>
      </c>
      <c r="S281" s="3" t="s">
        <v>10</v>
      </c>
      <c r="T281" s="3" t="s">
        <v>10</v>
      </c>
      <c r="U281" s="3" t="s">
        <v>10</v>
      </c>
      <c r="V281" s="3" t="s">
        <v>10</v>
      </c>
      <c r="W281" s="3" t="s">
        <v>14</v>
      </c>
      <c r="X281" s="4" t="s">
        <v>10</v>
      </c>
      <c r="Y281" s="4" t="s">
        <v>14</v>
      </c>
      <c r="Z281" s="3" t="s">
        <v>10</v>
      </c>
      <c r="AA281" s="3" t="s">
        <v>14</v>
      </c>
      <c r="AB281" s="3" t="s">
        <v>10</v>
      </c>
      <c r="AC281" s="3" t="s">
        <v>10</v>
      </c>
      <c r="AD281" s="3" t="s">
        <v>10</v>
      </c>
      <c r="AE281" s="3" t="s">
        <v>14</v>
      </c>
      <c r="AF281" s="4" t="s">
        <v>10</v>
      </c>
      <c r="AG281" s="3" t="s">
        <v>10</v>
      </c>
      <c r="AH281" s="3" t="s">
        <v>10</v>
      </c>
      <c r="AI281" s="4" t="s">
        <v>10</v>
      </c>
      <c r="AJ281" s="4" t="s">
        <v>10</v>
      </c>
      <c r="AK281" s="3" t="s">
        <v>10</v>
      </c>
      <c r="AL281" s="3" t="s">
        <v>10</v>
      </c>
      <c r="AM281" s="3" t="s">
        <v>10</v>
      </c>
      <c r="AN281" s="3" t="s">
        <v>14</v>
      </c>
      <c r="AO281" s="3" t="s">
        <v>10</v>
      </c>
      <c r="AP281" s="3" t="s">
        <v>14</v>
      </c>
      <c r="AQ281" s="4" t="s">
        <v>10</v>
      </c>
      <c r="AR281" s="3" t="s">
        <v>10</v>
      </c>
      <c r="AS281" s="3" t="s">
        <v>14</v>
      </c>
      <c r="AT281" s="5" t="s">
        <v>10</v>
      </c>
      <c r="AU281" s="3" t="s">
        <v>10</v>
      </c>
      <c r="AV281" s="4" t="s">
        <v>10</v>
      </c>
      <c r="AW281" s="3" t="s">
        <v>10</v>
      </c>
      <c r="AX281" s="3" t="s">
        <v>10</v>
      </c>
      <c r="AY281" s="3" t="s">
        <v>14</v>
      </c>
      <c r="AZ281" s="2">
        <f t="shared" si="49"/>
        <v>9</v>
      </c>
      <c r="BA281" s="29">
        <v>6</v>
      </c>
      <c r="BB281" s="29">
        <v>1</v>
      </c>
    </row>
    <row r="282" spans="1:54" x14ac:dyDescent="0.45">
      <c r="N282" s="8" t="s">
        <v>55</v>
      </c>
      <c r="O282" s="6"/>
      <c r="P282" s="6"/>
      <c r="Q282" s="6" t="s">
        <v>10</v>
      </c>
      <c r="R282" s="30" t="s">
        <v>10</v>
      </c>
      <c r="S282" s="6"/>
      <c r="T282" s="6" t="s">
        <v>10</v>
      </c>
      <c r="U282" s="6" t="s">
        <v>10</v>
      </c>
      <c r="V282" s="6" t="s">
        <v>10</v>
      </c>
      <c r="W282" s="6" t="s">
        <v>10</v>
      </c>
      <c r="X282" s="7" t="s">
        <v>10</v>
      </c>
      <c r="Y282" s="7" t="s">
        <v>10</v>
      </c>
      <c r="Z282" s="6"/>
      <c r="AA282" s="6"/>
      <c r="AB282" s="6" t="s">
        <v>10</v>
      </c>
      <c r="AC282" s="6"/>
      <c r="AD282" s="6" t="s">
        <v>10</v>
      </c>
      <c r="AE282" s="6"/>
      <c r="AF282" s="7" t="s">
        <v>10</v>
      </c>
      <c r="AG282" s="6" t="s">
        <v>10</v>
      </c>
      <c r="AH282" s="6" t="s">
        <v>10</v>
      </c>
      <c r="AI282" s="7"/>
      <c r="AJ282" s="7"/>
      <c r="AK282" s="6"/>
      <c r="AL282" s="6" t="s">
        <v>10</v>
      </c>
      <c r="AM282" s="6" t="s">
        <v>10</v>
      </c>
      <c r="AN282" s="6" t="s">
        <v>10</v>
      </c>
      <c r="AO282" s="6" t="s">
        <v>10</v>
      </c>
      <c r="AP282" s="6" t="s">
        <v>10</v>
      </c>
      <c r="AQ282" s="7" t="s">
        <v>10</v>
      </c>
      <c r="AR282" s="6"/>
      <c r="AS282" s="6"/>
      <c r="AT282" s="30" t="s">
        <v>10</v>
      </c>
      <c r="AU282" s="6"/>
      <c r="AV282" s="7" t="s">
        <v>10</v>
      </c>
      <c r="AW282" s="6"/>
      <c r="AX282" s="6"/>
      <c r="AY282" s="6"/>
      <c r="AZ282" s="2">
        <f t="shared" si="49"/>
        <v>16</v>
      </c>
      <c r="BA282" s="8">
        <v>5</v>
      </c>
      <c r="BB282" s="8">
        <v>2</v>
      </c>
    </row>
    <row r="284" spans="1:54" x14ac:dyDescent="0.45">
      <c r="N284" s="26" t="s">
        <v>40</v>
      </c>
      <c r="O284" s="28" t="s">
        <v>10</v>
      </c>
      <c r="P284" s="3" t="s">
        <v>10</v>
      </c>
      <c r="Q284" s="3" t="s">
        <v>10</v>
      </c>
      <c r="R284" s="3" t="s">
        <v>10</v>
      </c>
      <c r="S284" s="3"/>
      <c r="T284" s="3" t="s">
        <v>10</v>
      </c>
      <c r="U284" s="3" t="s">
        <v>10</v>
      </c>
      <c r="V284" s="3" t="s">
        <v>10</v>
      </c>
      <c r="W284" s="3" t="s">
        <v>10</v>
      </c>
      <c r="X284" s="3" t="s">
        <v>10</v>
      </c>
      <c r="Y284" s="3" t="s">
        <v>10</v>
      </c>
      <c r="Z284" s="3" t="s">
        <v>10</v>
      </c>
      <c r="AA284" s="3" t="s">
        <v>10</v>
      </c>
      <c r="AB284" s="3" t="s">
        <v>10</v>
      </c>
      <c r="AC284" s="3" t="s">
        <v>10</v>
      </c>
      <c r="AD284" s="3" t="s">
        <v>10</v>
      </c>
      <c r="AE284" s="3" t="s">
        <v>10</v>
      </c>
      <c r="AF284" s="3" t="s">
        <v>10</v>
      </c>
      <c r="AG284" s="3" t="s">
        <v>10</v>
      </c>
      <c r="AH284" s="3" t="s">
        <v>10</v>
      </c>
      <c r="AI284" s="3" t="s">
        <v>10</v>
      </c>
      <c r="AJ284" s="3" t="s">
        <v>10</v>
      </c>
      <c r="AK284" s="3" t="s">
        <v>10</v>
      </c>
      <c r="AL284" s="3" t="s">
        <v>10</v>
      </c>
      <c r="AM284" s="3" t="s">
        <v>10</v>
      </c>
      <c r="AN284" s="3" t="s">
        <v>10</v>
      </c>
      <c r="AO284" s="3" t="s">
        <v>10</v>
      </c>
      <c r="AP284" s="3" t="s">
        <v>10</v>
      </c>
      <c r="AQ284" s="3"/>
      <c r="AR284" s="3" t="s">
        <v>10</v>
      </c>
      <c r="AS284" s="3" t="s">
        <v>10</v>
      </c>
      <c r="AT284" s="3"/>
      <c r="AU284" s="3" t="s">
        <v>10</v>
      </c>
      <c r="AV284" s="3" t="s">
        <v>10</v>
      </c>
      <c r="AW284" s="3" t="s">
        <v>10</v>
      </c>
      <c r="AX284" s="3" t="s">
        <v>10</v>
      </c>
      <c r="AY284" s="3" t="s">
        <v>10</v>
      </c>
    </row>
    <row r="286" spans="1:54" x14ac:dyDescent="0.45">
      <c r="A286" s="2">
        <v>545</v>
      </c>
      <c r="B286" s="2">
        <v>3</v>
      </c>
      <c r="C286" s="2">
        <v>12</v>
      </c>
      <c r="D286" s="2">
        <v>16</v>
      </c>
      <c r="E286" s="2">
        <v>17</v>
      </c>
      <c r="F286" s="2">
        <v>27</v>
      </c>
      <c r="G286" s="2">
        <v>30</v>
      </c>
      <c r="H286" s="2">
        <v>34</v>
      </c>
      <c r="I286" s="2">
        <v>15</v>
      </c>
      <c r="J286" s="2">
        <v>37</v>
      </c>
      <c r="K286" s="2" t="s">
        <v>13</v>
      </c>
      <c r="L286" s="2">
        <v>139</v>
      </c>
      <c r="M286" s="2">
        <v>191</v>
      </c>
      <c r="N286" s="8" t="s">
        <v>9</v>
      </c>
      <c r="O286" s="6" t="s">
        <v>14</v>
      </c>
      <c r="P286" s="3" t="s">
        <v>14</v>
      </c>
      <c r="Q286" s="4" t="s">
        <v>10</v>
      </c>
      <c r="R286" s="3" t="s">
        <v>10</v>
      </c>
      <c r="S286" s="3" t="s">
        <v>10</v>
      </c>
      <c r="T286" s="3" t="s">
        <v>14</v>
      </c>
      <c r="U286" s="3" t="s">
        <v>10</v>
      </c>
      <c r="V286" s="3" t="s">
        <v>10</v>
      </c>
      <c r="W286" s="3" t="s">
        <v>10</v>
      </c>
      <c r="X286" s="3" t="s">
        <v>14</v>
      </c>
      <c r="Y286" s="3" t="s">
        <v>10</v>
      </c>
      <c r="Z286" s="4" t="s">
        <v>10</v>
      </c>
      <c r="AA286" s="3" t="s">
        <v>10</v>
      </c>
      <c r="AB286" s="3" t="s">
        <v>10</v>
      </c>
      <c r="AC286" s="5" t="s">
        <v>14</v>
      </c>
      <c r="AD286" s="4" t="s">
        <v>10</v>
      </c>
      <c r="AE286" s="4" t="s">
        <v>14</v>
      </c>
      <c r="AF286" s="3" t="s">
        <v>10</v>
      </c>
      <c r="AG286" s="3" t="s">
        <v>10</v>
      </c>
      <c r="AH286" s="3" t="s">
        <v>10</v>
      </c>
      <c r="AI286" s="3" t="s">
        <v>10</v>
      </c>
      <c r="AJ286" s="3" t="s">
        <v>10</v>
      </c>
      <c r="AK286" s="3" t="s">
        <v>14</v>
      </c>
      <c r="AL286" s="3" t="s">
        <v>10</v>
      </c>
      <c r="AM286" s="3" t="s">
        <v>10</v>
      </c>
      <c r="AN286" s="3" t="s">
        <v>10</v>
      </c>
      <c r="AO286" s="4" t="s">
        <v>10</v>
      </c>
      <c r="AP286" s="3" t="s">
        <v>10</v>
      </c>
      <c r="AQ286" s="3" t="s">
        <v>10</v>
      </c>
      <c r="AR286" s="4" t="s">
        <v>14</v>
      </c>
      <c r="AS286" s="3" t="s">
        <v>10</v>
      </c>
      <c r="AT286" s="3" t="s">
        <v>14</v>
      </c>
      <c r="AU286" s="3" t="s">
        <v>10</v>
      </c>
      <c r="AV286" s="4" t="s">
        <v>10</v>
      </c>
      <c r="AW286" s="3" t="s">
        <v>10</v>
      </c>
      <c r="AX286" s="3" t="s">
        <v>10</v>
      </c>
      <c r="AY286" s="5" t="s">
        <v>10</v>
      </c>
      <c r="AZ286" s="2">
        <f t="shared" ref="AZ286:AZ288" si="50">37-COUNTIF(O286:AY286,"〇")-COUNTIF(O286:AY286,"軸")</f>
        <v>9</v>
      </c>
      <c r="BA286" s="8">
        <v>5</v>
      </c>
      <c r="BB286" s="8">
        <v>1</v>
      </c>
    </row>
    <row r="287" spans="1:54" x14ac:dyDescent="0.45">
      <c r="N287" s="8" t="s">
        <v>11</v>
      </c>
      <c r="O287" s="6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10</v>
      </c>
      <c r="U287" s="3" t="s">
        <v>10</v>
      </c>
      <c r="V287" s="3" t="s">
        <v>10</v>
      </c>
      <c r="W287" s="3" t="s">
        <v>14</v>
      </c>
      <c r="X287" s="3" t="s">
        <v>10</v>
      </c>
      <c r="Y287" s="3" t="s">
        <v>14</v>
      </c>
      <c r="Z287" s="4" t="s">
        <v>14</v>
      </c>
      <c r="AA287" s="3" t="s">
        <v>10</v>
      </c>
      <c r="AB287" s="3" t="s">
        <v>10</v>
      </c>
      <c r="AC287" s="5" t="s">
        <v>10</v>
      </c>
      <c r="AD287" s="4" t="s">
        <v>10</v>
      </c>
      <c r="AE287" s="4" t="s">
        <v>14</v>
      </c>
      <c r="AF287" s="3" t="s">
        <v>10</v>
      </c>
      <c r="AG287" s="3" t="s">
        <v>10</v>
      </c>
      <c r="AH287" s="3" t="s">
        <v>10</v>
      </c>
      <c r="AI287" s="3" t="s">
        <v>14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10</v>
      </c>
      <c r="AO287" s="4" t="s">
        <v>10</v>
      </c>
      <c r="AP287" s="3" t="s">
        <v>14</v>
      </c>
      <c r="AQ287" s="3" t="s">
        <v>10</v>
      </c>
      <c r="AR287" s="4" t="s">
        <v>14</v>
      </c>
      <c r="AS287" s="3" t="s">
        <v>10</v>
      </c>
      <c r="AT287" s="3" t="s">
        <v>10</v>
      </c>
      <c r="AU287" s="3" t="s">
        <v>14</v>
      </c>
      <c r="AV287" s="4" t="s">
        <v>10</v>
      </c>
      <c r="AW287" s="3" t="s">
        <v>10</v>
      </c>
      <c r="AX287" s="3" t="s">
        <v>14</v>
      </c>
      <c r="AY287" s="5" t="s">
        <v>10</v>
      </c>
      <c r="AZ287" s="2">
        <f t="shared" si="50"/>
        <v>9</v>
      </c>
      <c r="BA287" s="8">
        <v>4</v>
      </c>
      <c r="BB287" s="8">
        <v>2</v>
      </c>
    </row>
    <row r="288" spans="1:54" x14ac:dyDescent="0.45">
      <c r="N288" s="8" t="s">
        <v>55</v>
      </c>
      <c r="O288" s="6"/>
      <c r="P288" s="6"/>
      <c r="Q288" s="7" t="s">
        <v>10</v>
      </c>
      <c r="R288" s="6" t="s">
        <v>10</v>
      </c>
      <c r="S288" s="6"/>
      <c r="T288" s="6"/>
      <c r="U288" s="6" t="s">
        <v>10</v>
      </c>
      <c r="V288" s="6" t="s">
        <v>10</v>
      </c>
      <c r="W288" s="6" t="s">
        <v>10</v>
      </c>
      <c r="X288" s="6"/>
      <c r="Y288" s="6" t="s">
        <v>10</v>
      </c>
      <c r="Z288" s="7"/>
      <c r="AA288" s="6" t="s">
        <v>10</v>
      </c>
      <c r="AB288" s="6" t="s">
        <v>10</v>
      </c>
      <c r="AC288" s="30"/>
      <c r="AD288" s="7" t="s">
        <v>10</v>
      </c>
      <c r="AE288" s="7"/>
      <c r="AF288" s="6" t="s">
        <v>10</v>
      </c>
      <c r="AG288" s="6" t="s">
        <v>10</v>
      </c>
      <c r="AH288" s="6"/>
      <c r="AI288" s="6"/>
      <c r="AJ288" s="6" t="s">
        <v>10</v>
      </c>
      <c r="AK288" s="6"/>
      <c r="AL288" s="6" t="s">
        <v>10</v>
      </c>
      <c r="AM288" s="6"/>
      <c r="AN288" s="6" t="s">
        <v>10</v>
      </c>
      <c r="AO288" s="7" t="s">
        <v>10</v>
      </c>
      <c r="AP288" s="6"/>
      <c r="AQ288" s="6"/>
      <c r="AR288" s="7"/>
      <c r="AS288" s="6" t="s">
        <v>10</v>
      </c>
      <c r="AT288" s="6"/>
      <c r="AU288" s="6" t="s">
        <v>10</v>
      </c>
      <c r="AV288" s="7" t="s">
        <v>10</v>
      </c>
      <c r="AW288" s="6" t="s">
        <v>10</v>
      </c>
      <c r="AX288" s="6" t="s">
        <v>10</v>
      </c>
      <c r="AY288" s="30" t="s">
        <v>10</v>
      </c>
      <c r="AZ288" s="2">
        <f t="shared" si="50"/>
        <v>16</v>
      </c>
      <c r="BA288" s="8">
        <v>4</v>
      </c>
      <c r="BB288" s="8">
        <v>1</v>
      </c>
    </row>
    <row r="290" spans="1:54" x14ac:dyDescent="0.45">
      <c r="N290" s="26" t="s">
        <v>40</v>
      </c>
      <c r="O290" s="28"/>
      <c r="P290" s="3" t="s">
        <v>10</v>
      </c>
      <c r="Q290" s="3" t="s">
        <v>10</v>
      </c>
      <c r="R290" s="3" t="s">
        <v>10</v>
      </c>
      <c r="S290" s="3"/>
      <c r="T290" s="3" t="s">
        <v>10</v>
      </c>
      <c r="U290" s="3" t="s">
        <v>10</v>
      </c>
      <c r="V290" s="3" t="s">
        <v>10</v>
      </c>
      <c r="W290" s="3" t="s">
        <v>10</v>
      </c>
      <c r="X290" s="3" t="s">
        <v>10</v>
      </c>
      <c r="Y290" s="3" t="s">
        <v>10</v>
      </c>
      <c r="Z290" s="3"/>
      <c r="AA290" s="3" t="s">
        <v>10</v>
      </c>
      <c r="AB290" s="3" t="s">
        <v>10</v>
      </c>
      <c r="AC290" s="3" t="s">
        <v>10</v>
      </c>
      <c r="AD290" s="3"/>
      <c r="AE290" s="3" t="s">
        <v>10</v>
      </c>
      <c r="AF290" s="3" t="s">
        <v>10</v>
      </c>
      <c r="AG290" s="3" t="s">
        <v>10</v>
      </c>
      <c r="AH290" s="3" t="s">
        <v>10</v>
      </c>
      <c r="AI290" s="3" t="s">
        <v>10</v>
      </c>
      <c r="AJ290" s="3" t="s">
        <v>10</v>
      </c>
      <c r="AK290" s="3" t="s">
        <v>10</v>
      </c>
      <c r="AL290" s="3" t="s">
        <v>10</v>
      </c>
      <c r="AM290" s="3" t="s">
        <v>10</v>
      </c>
      <c r="AN290" s="3" t="s">
        <v>10</v>
      </c>
      <c r="AO290" s="3" t="s">
        <v>10</v>
      </c>
      <c r="AP290" s="3" t="s">
        <v>10</v>
      </c>
      <c r="AQ290" s="3" t="s">
        <v>10</v>
      </c>
      <c r="AR290" s="3" t="s">
        <v>10</v>
      </c>
      <c r="AS290" s="3" t="s">
        <v>10</v>
      </c>
      <c r="AT290" s="3"/>
      <c r="AU290" s="3" t="s">
        <v>10</v>
      </c>
      <c r="AV290" s="3" t="s">
        <v>10</v>
      </c>
      <c r="AW290" s="3" t="s">
        <v>10</v>
      </c>
      <c r="AX290" s="3" t="s">
        <v>10</v>
      </c>
      <c r="AY290" s="3" t="s">
        <v>10</v>
      </c>
    </row>
    <row r="292" spans="1:54" x14ac:dyDescent="0.45">
      <c r="A292" s="2">
        <v>546</v>
      </c>
      <c r="B292" s="2">
        <v>7</v>
      </c>
      <c r="C292" s="2">
        <v>14</v>
      </c>
      <c r="D292" s="2">
        <v>17</v>
      </c>
      <c r="E292" s="2">
        <v>28</v>
      </c>
      <c r="F292" s="2">
        <v>33</v>
      </c>
      <c r="G292" s="2">
        <v>35</v>
      </c>
      <c r="H292" s="2">
        <v>36</v>
      </c>
      <c r="I292" s="2">
        <v>13</v>
      </c>
      <c r="J292" s="2">
        <v>27</v>
      </c>
      <c r="K292" s="2" t="s">
        <v>15</v>
      </c>
      <c r="L292" s="2">
        <v>170</v>
      </c>
      <c r="M292" s="2">
        <v>210</v>
      </c>
      <c r="N292" s="8" t="s">
        <v>9</v>
      </c>
      <c r="O292" s="6" t="s">
        <v>10</v>
      </c>
      <c r="P292" s="3" t="s">
        <v>14</v>
      </c>
      <c r="Q292" s="3" t="s">
        <v>14</v>
      </c>
      <c r="R292" s="3" t="s">
        <v>10</v>
      </c>
      <c r="S292" s="3" t="s">
        <v>14</v>
      </c>
      <c r="T292" s="3" t="s">
        <v>10</v>
      </c>
      <c r="U292" s="4" t="s">
        <v>10</v>
      </c>
      <c r="V292" s="3" t="s">
        <v>10</v>
      </c>
      <c r="W292" s="3" t="s">
        <v>10</v>
      </c>
      <c r="X292" s="3" t="s">
        <v>14</v>
      </c>
      <c r="Y292" s="3" t="s">
        <v>10</v>
      </c>
      <c r="Z292" s="3" t="s">
        <v>10</v>
      </c>
      <c r="AA292" s="5" t="s">
        <v>10</v>
      </c>
      <c r="AB292" s="4" t="s">
        <v>10</v>
      </c>
      <c r="AC292" s="3" t="s">
        <v>14</v>
      </c>
      <c r="AD292" s="3" t="s">
        <v>10</v>
      </c>
      <c r="AE292" s="4" t="s">
        <v>10</v>
      </c>
      <c r="AF292" s="3" t="s">
        <v>10</v>
      </c>
      <c r="AG292" s="3" t="s">
        <v>10</v>
      </c>
      <c r="AH292" s="3" t="s">
        <v>14</v>
      </c>
      <c r="AI292" s="3" t="s">
        <v>10</v>
      </c>
      <c r="AJ292" s="3" t="s">
        <v>10</v>
      </c>
      <c r="AK292" s="3" t="s">
        <v>14</v>
      </c>
      <c r="AL292" s="3" t="s">
        <v>10</v>
      </c>
      <c r="AM292" s="3" t="s">
        <v>10</v>
      </c>
      <c r="AN292" s="3" t="s">
        <v>10</v>
      </c>
      <c r="AO292" s="5" t="s">
        <v>10</v>
      </c>
      <c r="AP292" s="4" t="s">
        <v>10</v>
      </c>
      <c r="AQ292" s="3" t="s">
        <v>10</v>
      </c>
      <c r="AR292" s="3" t="s">
        <v>10</v>
      </c>
      <c r="AS292" s="3" t="s">
        <v>10</v>
      </c>
      <c r="AT292" s="3" t="s">
        <v>14</v>
      </c>
      <c r="AU292" s="4" t="s">
        <v>10</v>
      </c>
      <c r="AV292" s="3" t="s">
        <v>14</v>
      </c>
      <c r="AW292" s="4" t="s">
        <v>10</v>
      </c>
      <c r="AX292" s="4" t="s">
        <v>10</v>
      </c>
      <c r="AY292" s="3" t="s">
        <v>10</v>
      </c>
      <c r="AZ292" s="2">
        <f t="shared" ref="AZ292:AZ294" si="51">37-COUNTIF(O292:AY292,"〇")-COUNTIF(O292:AY292,"軸")</f>
        <v>9</v>
      </c>
      <c r="BA292" s="10">
        <v>7</v>
      </c>
      <c r="BB292" s="10">
        <v>1</v>
      </c>
    </row>
    <row r="293" spans="1:54" x14ac:dyDescent="0.45">
      <c r="N293" s="8" t="s">
        <v>11</v>
      </c>
      <c r="O293" s="6" t="s">
        <v>10</v>
      </c>
      <c r="P293" s="3" t="s">
        <v>10</v>
      </c>
      <c r="Q293" s="3" t="s">
        <v>10</v>
      </c>
      <c r="R293" s="3" t="s">
        <v>10</v>
      </c>
      <c r="S293" s="3" t="s">
        <v>10</v>
      </c>
      <c r="T293" s="3" t="s">
        <v>10</v>
      </c>
      <c r="U293" s="4" t="s">
        <v>10</v>
      </c>
      <c r="V293" s="3" t="s">
        <v>14</v>
      </c>
      <c r="W293" s="3" t="s">
        <v>10</v>
      </c>
      <c r="X293" s="3" t="s">
        <v>10</v>
      </c>
      <c r="Y293" s="3" t="s">
        <v>14</v>
      </c>
      <c r="Z293" s="3" t="s">
        <v>10</v>
      </c>
      <c r="AA293" s="5" t="s">
        <v>14</v>
      </c>
      <c r="AB293" s="4" t="s">
        <v>14</v>
      </c>
      <c r="AC293" s="3" t="s">
        <v>10</v>
      </c>
      <c r="AD293" s="3" t="s">
        <v>10</v>
      </c>
      <c r="AE293" s="4" t="s">
        <v>14</v>
      </c>
      <c r="AF293" s="3" t="s">
        <v>14</v>
      </c>
      <c r="AG293" s="3" t="s">
        <v>10</v>
      </c>
      <c r="AH293" s="3" t="s">
        <v>10</v>
      </c>
      <c r="AI293" s="3" t="s">
        <v>10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5" t="s">
        <v>10</v>
      </c>
      <c r="AP293" s="4" t="s">
        <v>14</v>
      </c>
      <c r="AQ293" s="3" t="s">
        <v>10</v>
      </c>
      <c r="AR293" s="3" t="s">
        <v>10</v>
      </c>
      <c r="AS293" s="3" t="s">
        <v>10</v>
      </c>
      <c r="AT293" s="3" t="s">
        <v>14</v>
      </c>
      <c r="AU293" s="4" t="s">
        <v>14</v>
      </c>
      <c r="AV293" s="3" t="s">
        <v>10</v>
      </c>
      <c r="AW293" s="4" t="s">
        <v>10</v>
      </c>
      <c r="AX293" s="4" t="s">
        <v>10</v>
      </c>
      <c r="AY293" s="3" t="s">
        <v>10</v>
      </c>
      <c r="AZ293" s="2">
        <f t="shared" si="51"/>
        <v>9</v>
      </c>
      <c r="BA293" s="8">
        <v>3</v>
      </c>
      <c r="BB293" s="8">
        <v>1</v>
      </c>
    </row>
    <row r="294" spans="1:54" x14ac:dyDescent="0.45">
      <c r="N294" s="8" t="s">
        <v>55</v>
      </c>
      <c r="O294" s="6"/>
      <c r="P294" s="6"/>
      <c r="Q294" s="6" t="s">
        <v>10</v>
      </c>
      <c r="R294" s="6" t="s">
        <v>10</v>
      </c>
      <c r="S294" s="6"/>
      <c r="T294" s="6"/>
      <c r="U294" s="7"/>
      <c r="V294" s="6"/>
      <c r="W294" s="6" t="s">
        <v>10</v>
      </c>
      <c r="X294" s="6"/>
      <c r="Y294" s="6"/>
      <c r="Z294" s="6" t="s">
        <v>10</v>
      </c>
      <c r="AA294" s="30" t="s">
        <v>10</v>
      </c>
      <c r="AB294" s="7" t="s">
        <v>10</v>
      </c>
      <c r="AC294" s="6"/>
      <c r="AD294" s="6" t="s">
        <v>10</v>
      </c>
      <c r="AE294" s="7"/>
      <c r="AF294" s="6" t="s">
        <v>10</v>
      </c>
      <c r="AG294" s="6" t="s">
        <v>10</v>
      </c>
      <c r="AH294" s="6"/>
      <c r="AI294" s="6" t="s">
        <v>10</v>
      </c>
      <c r="AJ294" s="6" t="s">
        <v>10</v>
      </c>
      <c r="AK294" s="6"/>
      <c r="AL294" s="6" t="s">
        <v>10</v>
      </c>
      <c r="AM294" s="6" t="s">
        <v>10</v>
      </c>
      <c r="AN294" s="6" t="s">
        <v>10</v>
      </c>
      <c r="AO294" s="30" t="s">
        <v>10</v>
      </c>
      <c r="AP294" s="7"/>
      <c r="AQ294" s="6" t="s">
        <v>10</v>
      </c>
      <c r="AR294" s="6" t="s">
        <v>10</v>
      </c>
      <c r="AS294" s="6" t="s">
        <v>10</v>
      </c>
      <c r="AT294" s="6"/>
      <c r="AU294" s="7" t="s">
        <v>10</v>
      </c>
      <c r="AV294" s="6"/>
      <c r="AW294" s="7" t="s">
        <v>10</v>
      </c>
      <c r="AX294" s="7" t="s">
        <v>10</v>
      </c>
      <c r="AY294" s="6"/>
      <c r="AZ294" s="2">
        <f t="shared" si="51"/>
        <v>16</v>
      </c>
      <c r="BA294" s="8">
        <v>4</v>
      </c>
      <c r="BB294" s="8">
        <v>1</v>
      </c>
    </row>
    <row r="296" spans="1:54" x14ac:dyDescent="0.45">
      <c r="N296" s="26" t="s">
        <v>40</v>
      </c>
      <c r="O296" s="28" t="s">
        <v>10</v>
      </c>
      <c r="P296" s="3" t="s">
        <v>10</v>
      </c>
      <c r="Q296" s="3" t="s">
        <v>10</v>
      </c>
      <c r="R296" s="3"/>
      <c r="S296" s="3"/>
      <c r="T296" s="3" t="s">
        <v>10</v>
      </c>
      <c r="U296" s="3" t="s">
        <v>10</v>
      </c>
      <c r="V296" s="3"/>
      <c r="W296" s="3" t="s">
        <v>10</v>
      </c>
      <c r="X296" s="3" t="s">
        <v>10</v>
      </c>
      <c r="Y296" s="3" t="s">
        <v>10</v>
      </c>
      <c r="Z296" s="3" t="s">
        <v>10</v>
      </c>
      <c r="AA296" s="3" t="s">
        <v>10</v>
      </c>
      <c r="AB296" s="3" t="s">
        <v>10</v>
      </c>
      <c r="AC296" s="3" t="s">
        <v>10</v>
      </c>
      <c r="AD296" s="3" t="s">
        <v>10</v>
      </c>
      <c r="AE296" s="3" t="s">
        <v>10</v>
      </c>
      <c r="AF296" s="3" t="s">
        <v>10</v>
      </c>
      <c r="AG296" s="3" t="s">
        <v>10</v>
      </c>
      <c r="AH296" s="3"/>
      <c r="AI296" s="3" t="s">
        <v>10</v>
      </c>
      <c r="AJ296" s="3" t="s">
        <v>10</v>
      </c>
      <c r="AK296" s="3" t="s">
        <v>10</v>
      </c>
      <c r="AL296" s="3" t="s">
        <v>10</v>
      </c>
      <c r="AM296" s="3" t="s">
        <v>10</v>
      </c>
      <c r="AN296" s="3" t="s">
        <v>10</v>
      </c>
      <c r="AO296" s="3" t="s">
        <v>10</v>
      </c>
      <c r="AP296" s="3" t="s">
        <v>10</v>
      </c>
      <c r="AQ296" s="3" t="s">
        <v>10</v>
      </c>
      <c r="AR296" s="3" t="s">
        <v>10</v>
      </c>
      <c r="AS296" s="3" t="s">
        <v>10</v>
      </c>
      <c r="AT296" s="3"/>
      <c r="AU296" s="3" t="s">
        <v>10</v>
      </c>
      <c r="AV296" s="3" t="s">
        <v>10</v>
      </c>
      <c r="AW296" s="3" t="s">
        <v>10</v>
      </c>
      <c r="AX296" s="3" t="s">
        <v>10</v>
      </c>
      <c r="AY296" s="3" t="s">
        <v>10</v>
      </c>
    </row>
    <row r="298" spans="1:54" x14ac:dyDescent="0.45">
      <c r="A298" s="2">
        <v>547</v>
      </c>
      <c r="B298" s="2">
        <v>4</v>
      </c>
      <c r="C298" s="2">
        <v>11</v>
      </c>
      <c r="D298" s="2">
        <v>14</v>
      </c>
      <c r="E298" s="2">
        <v>18</v>
      </c>
      <c r="F298" s="2">
        <v>23</v>
      </c>
      <c r="G298" s="2">
        <v>25</v>
      </c>
      <c r="H298" s="2">
        <v>29</v>
      </c>
      <c r="I298" s="2">
        <v>17</v>
      </c>
      <c r="J298" s="2">
        <v>32</v>
      </c>
      <c r="K298" s="2" t="s">
        <v>8</v>
      </c>
      <c r="L298" s="2">
        <v>124</v>
      </c>
      <c r="M298" s="2">
        <v>173</v>
      </c>
      <c r="N298" s="8" t="s">
        <v>9</v>
      </c>
      <c r="O298" s="6" t="s">
        <v>10</v>
      </c>
      <c r="P298" s="3" t="s">
        <v>10</v>
      </c>
      <c r="Q298" s="3" t="s">
        <v>10</v>
      </c>
      <c r="R298" s="4" t="s">
        <v>10</v>
      </c>
      <c r="S298" s="3" t="s">
        <v>14</v>
      </c>
      <c r="T298" s="3" t="s">
        <v>10</v>
      </c>
      <c r="U298" s="3" t="s">
        <v>10</v>
      </c>
      <c r="V298" s="3" t="s">
        <v>14</v>
      </c>
      <c r="W298" s="3" t="s">
        <v>10</v>
      </c>
      <c r="X298" s="3" t="s">
        <v>10</v>
      </c>
      <c r="Y298" s="4" t="s">
        <v>10</v>
      </c>
      <c r="Z298" s="3" t="s">
        <v>10</v>
      </c>
      <c r="AA298" s="3" t="s">
        <v>10</v>
      </c>
      <c r="AB298" s="4" t="s">
        <v>10</v>
      </c>
      <c r="AC298" s="3" t="s">
        <v>14</v>
      </c>
      <c r="AD298" s="3" t="s">
        <v>10</v>
      </c>
      <c r="AE298" s="5" t="s">
        <v>10</v>
      </c>
      <c r="AF298" s="4" t="s">
        <v>10</v>
      </c>
      <c r="AG298" s="3" t="s">
        <v>10</v>
      </c>
      <c r="AH298" s="3" t="s">
        <v>14</v>
      </c>
      <c r="AI298" s="3" t="s">
        <v>10</v>
      </c>
      <c r="AJ298" s="3" t="s">
        <v>10</v>
      </c>
      <c r="AK298" s="4" t="s">
        <v>10</v>
      </c>
      <c r="AL298" s="3" t="s">
        <v>10</v>
      </c>
      <c r="AM298" s="4" t="s">
        <v>10</v>
      </c>
      <c r="AN298" s="3" t="s">
        <v>10</v>
      </c>
      <c r="AO298" s="3" t="s">
        <v>10</v>
      </c>
      <c r="AP298" s="3" t="s">
        <v>10</v>
      </c>
      <c r="AQ298" s="4" t="s">
        <v>10</v>
      </c>
      <c r="AR298" s="3" t="s">
        <v>14</v>
      </c>
      <c r="AS298" s="3" t="s">
        <v>14</v>
      </c>
      <c r="AT298" s="5" t="s">
        <v>14</v>
      </c>
      <c r="AU298" s="3" t="s">
        <v>10</v>
      </c>
      <c r="AV298" s="3" t="s">
        <v>14</v>
      </c>
      <c r="AW298" s="3" t="s">
        <v>10</v>
      </c>
      <c r="AX298" s="3" t="s">
        <v>14</v>
      </c>
      <c r="AY298" s="3" t="s">
        <v>10</v>
      </c>
      <c r="AZ298" s="2">
        <f t="shared" ref="AZ298:AZ300" si="52">37-COUNTIF(O298:AY298,"〇")-COUNTIF(O298:AY298,"軸")</f>
        <v>9</v>
      </c>
      <c r="BA298" s="10">
        <v>7</v>
      </c>
      <c r="BB298" s="10">
        <v>1</v>
      </c>
    </row>
    <row r="299" spans="1:54" x14ac:dyDescent="0.45">
      <c r="N299" s="8" t="s">
        <v>11</v>
      </c>
      <c r="O299" s="6" t="s">
        <v>10</v>
      </c>
      <c r="P299" s="3" t="s">
        <v>10</v>
      </c>
      <c r="Q299" s="3" t="s">
        <v>10</v>
      </c>
      <c r="R299" s="4" t="s">
        <v>10</v>
      </c>
      <c r="S299" s="3" t="s">
        <v>10</v>
      </c>
      <c r="T299" s="3" t="s">
        <v>10</v>
      </c>
      <c r="U299" s="3" t="s">
        <v>10</v>
      </c>
      <c r="V299" s="3" t="s">
        <v>10</v>
      </c>
      <c r="W299" s="3" t="s">
        <v>10</v>
      </c>
      <c r="X299" s="3" t="s">
        <v>10</v>
      </c>
      <c r="Y299" s="4" t="s">
        <v>14</v>
      </c>
      <c r="Z299" s="3" t="s">
        <v>14</v>
      </c>
      <c r="AA299" s="3" t="s">
        <v>10</v>
      </c>
      <c r="AB299" s="4" t="s">
        <v>10</v>
      </c>
      <c r="AC299" s="3" t="s">
        <v>10</v>
      </c>
      <c r="AD299" s="3" t="s">
        <v>10</v>
      </c>
      <c r="AE299" s="5" t="s">
        <v>14</v>
      </c>
      <c r="AF299" s="4" t="s">
        <v>10</v>
      </c>
      <c r="AG299" s="3" t="s">
        <v>10</v>
      </c>
      <c r="AH299" s="3" t="s">
        <v>10</v>
      </c>
      <c r="AI299" s="3" t="s">
        <v>10</v>
      </c>
      <c r="AJ299" s="3" t="s">
        <v>10</v>
      </c>
      <c r="AK299" s="4" t="s">
        <v>10</v>
      </c>
      <c r="AL299" s="3" t="s">
        <v>10</v>
      </c>
      <c r="AM299" s="4" t="s">
        <v>14</v>
      </c>
      <c r="AN299" s="3" t="s">
        <v>10</v>
      </c>
      <c r="AO299" s="3" t="s">
        <v>14</v>
      </c>
      <c r="AP299" s="3" t="s">
        <v>10</v>
      </c>
      <c r="AQ299" s="4" t="s">
        <v>14</v>
      </c>
      <c r="AR299" s="3" t="s">
        <v>10</v>
      </c>
      <c r="AS299" s="3" t="s">
        <v>14</v>
      </c>
      <c r="AT299" s="5" t="s">
        <v>10</v>
      </c>
      <c r="AU299" s="3" t="s">
        <v>10</v>
      </c>
      <c r="AV299" s="3" t="s">
        <v>14</v>
      </c>
      <c r="AW299" s="3" t="s">
        <v>10</v>
      </c>
      <c r="AX299" s="3" t="s">
        <v>14</v>
      </c>
      <c r="AY299" s="3" t="s">
        <v>10</v>
      </c>
      <c r="AZ299" s="2">
        <f t="shared" si="52"/>
        <v>9</v>
      </c>
      <c r="BA299" s="8">
        <v>4</v>
      </c>
      <c r="BB299" s="8">
        <v>1</v>
      </c>
    </row>
    <row r="300" spans="1:54" x14ac:dyDescent="0.45">
      <c r="N300" s="8" t="s">
        <v>55</v>
      </c>
      <c r="O300" s="6" t="s">
        <v>10</v>
      </c>
      <c r="P300" s="6" t="s">
        <v>10</v>
      </c>
      <c r="Q300" s="6" t="s">
        <v>10</v>
      </c>
      <c r="R300" s="7"/>
      <c r="S300" s="6"/>
      <c r="T300" s="6" t="s">
        <v>10</v>
      </c>
      <c r="U300" s="6" t="s">
        <v>10</v>
      </c>
      <c r="V300" s="6"/>
      <c r="W300" s="6" t="s">
        <v>10</v>
      </c>
      <c r="X300" s="6" t="s">
        <v>10</v>
      </c>
      <c r="Y300" s="7" t="s">
        <v>10</v>
      </c>
      <c r="Z300" s="6" t="s">
        <v>10</v>
      </c>
      <c r="AA300" s="6" t="s">
        <v>10</v>
      </c>
      <c r="AB300" s="7" t="s">
        <v>10</v>
      </c>
      <c r="AC300" s="6"/>
      <c r="AD300" s="6"/>
      <c r="AE300" s="30"/>
      <c r="AF300" s="7" t="s">
        <v>10</v>
      </c>
      <c r="AG300" s="6" t="s">
        <v>10</v>
      </c>
      <c r="AH300" s="6"/>
      <c r="AI300" s="6"/>
      <c r="AJ300" s="6" t="s">
        <v>10</v>
      </c>
      <c r="AK300" s="7" t="s">
        <v>10</v>
      </c>
      <c r="AL300" s="6" t="s">
        <v>10</v>
      </c>
      <c r="AM300" s="7"/>
      <c r="AN300" s="6" t="s">
        <v>10</v>
      </c>
      <c r="AO300" s="6"/>
      <c r="AP300" s="6" t="s">
        <v>10</v>
      </c>
      <c r="AQ300" s="7"/>
      <c r="AR300" s="6"/>
      <c r="AS300" s="6"/>
      <c r="AT300" s="30"/>
      <c r="AU300" s="6" t="s">
        <v>10</v>
      </c>
      <c r="AV300" s="6"/>
      <c r="AW300" s="6" t="s">
        <v>10</v>
      </c>
      <c r="AX300" s="6" t="s">
        <v>10</v>
      </c>
      <c r="AY300" s="6"/>
      <c r="AZ300" s="2">
        <f t="shared" si="52"/>
        <v>16</v>
      </c>
      <c r="BA300" s="8">
        <v>4</v>
      </c>
      <c r="BB300" s="8">
        <v>0</v>
      </c>
    </row>
    <row r="302" spans="1:54" x14ac:dyDescent="0.45">
      <c r="N302" s="26" t="s">
        <v>40</v>
      </c>
      <c r="O302" s="28" t="s">
        <v>10</v>
      </c>
      <c r="P302" s="3" t="s">
        <v>10</v>
      </c>
      <c r="Q302" s="3" t="s">
        <v>10</v>
      </c>
      <c r="R302" s="3"/>
      <c r="S302" s="3"/>
      <c r="T302" s="3" t="s">
        <v>10</v>
      </c>
      <c r="U302" s="3" t="s">
        <v>10</v>
      </c>
      <c r="V302" s="3"/>
      <c r="W302" s="3" t="s">
        <v>10</v>
      </c>
      <c r="X302" s="3" t="s">
        <v>10</v>
      </c>
      <c r="Y302" s="3" t="s">
        <v>10</v>
      </c>
      <c r="Z302" s="3" t="s">
        <v>10</v>
      </c>
      <c r="AA302" s="3" t="s">
        <v>10</v>
      </c>
      <c r="AB302" s="3" t="s">
        <v>10</v>
      </c>
      <c r="AC302" s="3" t="s">
        <v>10</v>
      </c>
      <c r="AD302" s="3" t="s">
        <v>10</v>
      </c>
      <c r="AE302" s="3" t="s">
        <v>10</v>
      </c>
      <c r="AF302" s="3" t="s">
        <v>10</v>
      </c>
      <c r="AG302" s="3" t="s">
        <v>10</v>
      </c>
      <c r="AH302" s="3"/>
      <c r="AI302" s="3" t="s">
        <v>10</v>
      </c>
      <c r="AJ302" s="3" t="s">
        <v>10</v>
      </c>
      <c r="AK302" s="3" t="s">
        <v>10</v>
      </c>
      <c r="AL302" s="3" t="s">
        <v>10</v>
      </c>
      <c r="AM302" s="3" t="s">
        <v>10</v>
      </c>
      <c r="AN302" s="3" t="s">
        <v>10</v>
      </c>
      <c r="AO302" s="3" t="s">
        <v>10</v>
      </c>
      <c r="AP302" s="3" t="s">
        <v>10</v>
      </c>
      <c r="AQ302" s="3" t="s">
        <v>10</v>
      </c>
      <c r="AR302" s="3" t="s">
        <v>10</v>
      </c>
      <c r="AS302" s="3" t="s">
        <v>10</v>
      </c>
      <c r="AT302" s="3"/>
      <c r="AU302" s="3" t="s">
        <v>10</v>
      </c>
      <c r="AV302" s="3" t="s">
        <v>10</v>
      </c>
      <c r="AW302" s="3" t="s">
        <v>10</v>
      </c>
      <c r="AX302" s="3" t="s">
        <v>10</v>
      </c>
      <c r="AY302" s="3" t="s">
        <v>10</v>
      </c>
    </row>
    <row r="304" spans="1:54" x14ac:dyDescent="0.45">
      <c r="A304" s="2">
        <v>548</v>
      </c>
      <c r="B304" s="2">
        <v>1</v>
      </c>
      <c r="C304" s="2">
        <v>13</v>
      </c>
      <c r="D304" s="2">
        <v>16</v>
      </c>
      <c r="E304" s="2">
        <v>17</v>
      </c>
      <c r="F304" s="2">
        <v>18</v>
      </c>
      <c r="G304" s="2">
        <v>25</v>
      </c>
      <c r="H304" s="2">
        <v>30</v>
      </c>
      <c r="I304" s="2">
        <v>34</v>
      </c>
      <c r="J304" s="2">
        <v>20</v>
      </c>
      <c r="K304" s="2" t="s">
        <v>8</v>
      </c>
      <c r="L304" s="2">
        <v>120</v>
      </c>
      <c r="M304" s="2">
        <v>174</v>
      </c>
      <c r="N304" s="8" t="s">
        <v>9</v>
      </c>
      <c r="O304" s="7" t="s">
        <v>10</v>
      </c>
      <c r="P304" s="3" t="s">
        <v>10</v>
      </c>
      <c r="Q304" s="3" t="s">
        <v>14</v>
      </c>
      <c r="R304" s="3" t="s">
        <v>10</v>
      </c>
      <c r="S304" s="3" t="s">
        <v>14</v>
      </c>
      <c r="T304" s="3" t="s">
        <v>14</v>
      </c>
      <c r="U304" s="3" t="s">
        <v>10</v>
      </c>
      <c r="V304" s="3" t="s">
        <v>10</v>
      </c>
      <c r="W304" s="3" t="s">
        <v>10</v>
      </c>
      <c r="X304" s="3" t="s">
        <v>10</v>
      </c>
      <c r="Y304" s="3" t="s">
        <v>10</v>
      </c>
      <c r="Z304" s="3" t="s">
        <v>10</v>
      </c>
      <c r="AA304" s="4" t="s">
        <v>10</v>
      </c>
      <c r="AB304" s="3" t="s">
        <v>10</v>
      </c>
      <c r="AC304" s="3" t="s">
        <v>14</v>
      </c>
      <c r="AD304" s="4" t="s">
        <v>10</v>
      </c>
      <c r="AE304" s="4" t="s">
        <v>10</v>
      </c>
      <c r="AF304" s="4" t="s">
        <v>10</v>
      </c>
      <c r="AG304" s="3" t="s">
        <v>10</v>
      </c>
      <c r="AH304" s="5" t="s">
        <v>14</v>
      </c>
      <c r="AI304" s="3" t="s">
        <v>10</v>
      </c>
      <c r="AJ304" s="3" t="s">
        <v>10</v>
      </c>
      <c r="AK304" s="3" t="s">
        <v>14</v>
      </c>
      <c r="AL304" s="3" t="s">
        <v>14</v>
      </c>
      <c r="AM304" s="4" t="s">
        <v>10</v>
      </c>
      <c r="AN304" s="3" t="s">
        <v>10</v>
      </c>
      <c r="AO304" s="3" t="s">
        <v>10</v>
      </c>
      <c r="AP304" s="3" t="s">
        <v>10</v>
      </c>
      <c r="AQ304" s="3" t="s">
        <v>10</v>
      </c>
      <c r="AR304" s="4" t="s">
        <v>10</v>
      </c>
      <c r="AS304" s="3" t="s">
        <v>14</v>
      </c>
      <c r="AT304" s="3" t="s">
        <v>10</v>
      </c>
      <c r="AU304" s="3" t="s">
        <v>14</v>
      </c>
      <c r="AV304" s="5" t="s">
        <v>10</v>
      </c>
      <c r="AW304" s="3" t="s">
        <v>10</v>
      </c>
      <c r="AX304" s="3" t="s">
        <v>10</v>
      </c>
      <c r="AY304" s="3" t="s">
        <v>10</v>
      </c>
      <c r="AZ304" s="2">
        <f t="shared" ref="AZ304:AZ306" si="53">37-COUNTIF(O304:AY304,"〇")-COUNTIF(O304:AY304,"軸")</f>
        <v>9</v>
      </c>
      <c r="BA304" s="10">
        <v>7</v>
      </c>
      <c r="BB304" s="10">
        <v>1</v>
      </c>
    </row>
    <row r="305" spans="1:54" x14ac:dyDescent="0.45">
      <c r="N305" s="8" t="s">
        <v>11</v>
      </c>
      <c r="O305" s="7" t="s">
        <v>10</v>
      </c>
      <c r="P305" s="3" t="s">
        <v>10</v>
      </c>
      <c r="Q305" s="3" t="s">
        <v>10</v>
      </c>
      <c r="R305" s="3" t="s">
        <v>10</v>
      </c>
      <c r="S305" s="3" t="s">
        <v>10</v>
      </c>
      <c r="T305" s="3" t="s">
        <v>10</v>
      </c>
      <c r="U305" s="3" t="s">
        <v>10</v>
      </c>
      <c r="V305" s="3" t="s">
        <v>10</v>
      </c>
      <c r="W305" s="3" t="s">
        <v>14</v>
      </c>
      <c r="X305" s="3" t="s">
        <v>10</v>
      </c>
      <c r="Y305" s="3" t="s">
        <v>14</v>
      </c>
      <c r="Z305" s="3" t="s">
        <v>14</v>
      </c>
      <c r="AA305" s="4" t="s">
        <v>10</v>
      </c>
      <c r="AB305" s="3" t="s">
        <v>14</v>
      </c>
      <c r="AC305" s="3" t="s">
        <v>10</v>
      </c>
      <c r="AD305" s="4" t="s">
        <v>10</v>
      </c>
      <c r="AE305" s="4" t="s">
        <v>14</v>
      </c>
      <c r="AF305" s="4" t="s">
        <v>14</v>
      </c>
      <c r="AG305" s="3" t="s">
        <v>10</v>
      </c>
      <c r="AH305" s="5" t="s">
        <v>10</v>
      </c>
      <c r="AI305" s="3" t="s">
        <v>10</v>
      </c>
      <c r="AJ305" s="3" t="s">
        <v>10</v>
      </c>
      <c r="AK305" s="3" t="s">
        <v>10</v>
      </c>
      <c r="AL305" s="3" t="s">
        <v>10</v>
      </c>
      <c r="AM305" s="4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4" t="s">
        <v>14</v>
      </c>
      <c r="AS305" s="3" t="s">
        <v>10</v>
      </c>
      <c r="AT305" s="3" t="s">
        <v>14</v>
      </c>
      <c r="AU305" s="3" t="s">
        <v>10</v>
      </c>
      <c r="AV305" s="5" t="s">
        <v>10</v>
      </c>
      <c r="AW305" s="3" t="s">
        <v>10</v>
      </c>
      <c r="AX305" s="3" t="s">
        <v>10</v>
      </c>
      <c r="AY305" s="3" t="s">
        <v>10</v>
      </c>
      <c r="AZ305" s="2">
        <f t="shared" si="53"/>
        <v>9</v>
      </c>
      <c r="BA305" s="8">
        <v>4</v>
      </c>
      <c r="BB305" s="8">
        <v>2</v>
      </c>
    </row>
    <row r="306" spans="1:54" x14ac:dyDescent="0.45">
      <c r="N306" s="8" t="s">
        <v>55</v>
      </c>
      <c r="O306" s="7"/>
      <c r="P306" s="6" t="s">
        <v>10</v>
      </c>
      <c r="Q306" s="6"/>
      <c r="R306" s="6" t="s">
        <v>10</v>
      </c>
      <c r="S306" s="6"/>
      <c r="T306" s="6" t="s">
        <v>10</v>
      </c>
      <c r="U306" s="6" t="s">
        <v>10</v>
      </c>
      <c r="V306" s="6" t="s">
        <v>10</v>
      </c>
      <c r="W306" s="6" t="s">
        <v>10</v>
      </c>
      <c r="X306" s="6" t="s">
        <v>10</v>
      </c>
      <c r="Y306" s="6" t="s">
        <v>10</v>
      </c>
      <c r="Z306" s="6"/>
      <c r="AA306" s="7" t="s">
        <v>10</v>
      </c>
      <c r="AB306" s="6" t="s">
        <v>10</v>
      </c>
      <c r="AC306" s="6"/>
      <c r="AD306" s="7" t="s">
        <v>10</v>
      </c>
      <c r="AE306" s="7"/>
      <c r="AF306" s="7"/>
      <c r="AG306" s="6" t="s">
        <v>10</v>
      </c>
      <c r="AH306" s="30" t="s">
        <v>10</v>
      </c>
      <c r="AI306" s="6"/>
      <c r="AJ306" s="6" t="s">
        <v>10</v>
      </c>
      <c r="AK306" s="6"/>
      <c r="AL306" s="6"/>
      <c r="AM306" s="7" t="s">
        <v>10</v>
      </c>
      <c r="AN306" s="6" t="s">
        <v>10</v>
      </c>
      <c r="AO306" s="6" t="s">
        <v>10</v>
      </c>
      <c r="AP306" s="6"/>
      <c r="AQ306" s="6" t="s">
        <v>10</v>
      </c>
      <c r="AR306" s="7"/>
      <c r="AS306" s="6"/>
      <c r="AT306" s="6"/>
      <c r="AU306" s="6" t="s">
        <v>10</v>
      </c>
      <c r="AV306" s="30" t="s">
        <v>10</v>
      </c>
      <c r="AW306" s="6"/>
      <c r="AX306" s="6" t="s">
        <v>10</v>
      </c>
      <c r="AY306" s="6"/>
      <c r="AZ306" s="2">
        <f t="shared" si="53"/>
        <v>16</v>
      </c>
      <c r="BA306" s="8">
        <v>3</v>
      </c>
      <c r="BB306" s="8">
        <v>2</v>
      </c>
    </row>
    <row r="308" spans="1:54" x14ac:dyDescent="0.45">
      <c r="N308" s="26" t="s">
        <v>40</v>
      </c>
      <c r="O308" s="28" t="s">
        <v>10</v>
      </c>
      <c r="P308" s="3" t="s">
        <v>10</v>
      </c>
      <c r="Q308" s="3" t="s">
        <v>10</v>
      </c>
      <c r="R308" s="3" t="s">
        <v>10</v>
      </c>
      <c r="S308" s="3"/>
      <c r="T308" s="3" t="s">
        <v>10</v>
      </c>
      <c r="U308" s="3" t="s">
        <v>10</v>
      </c>
      <c r="V308" s="3"/>
      <c r="W308" s="3" t="s">
        <v>10</v>
      </c>
      <c r="X308" s="3" t="s">
        <v>10</v>
      </c>
      <c r="Y308" s="3" t="s">
        <v>10</v>
      </c>
      <c r="Z308" s="3" t="s">
        <v>10</v>
      </c>
      <c r="AA308" s="3" t="s">
        <v>10</v>
      </c>
      <c r="AB308" s="3" t="s">
        <v>10</v>
      </c>
      <c r="AC308" s="3" t="s">
        <v>10</v>
      </c>
      <c r="AD308" s="3" t="s">
        <v>10</v>
      </c>
      <c r="AE308" s="3" t="s">
        <v>10</v>
      </c>
      <c r="AF308" s="3" t="s">
        <v>10</v>
      </c>
      <c r="AG308" s="3" t="s">
        <v>10</v>
      </c>
      <c r="AH308" s="3"/>
      <c r="AI308" s="3" t="s">
        <v>10</v>
      </c>
      <c r="AJ308" s="3" t="s">
        <v>10</v>
      </c>
      <c r="AK308" s="3" t="s">
        <v>10</v>
      </c>
      <c r="AL308" s="3" t="s">
        <v>10</v>
      </c>
      <c r="AM308" s="3" t="s">
        <v>10</v>
      </c>
      <c r="AN308" s="3" t="s">
        <v>10</v>
      </c>
      <c r="AO308" s="3" t="s">
        <v>10</v>
      </c>
      <c r="AP308" s="3" t="s">
        <v>10</v>
      </c>
      <c r="AQ308" s="3" t="s">
        <v>10</v>
      </c>
      <c r="AR308" s="3" t="s">
        <v>10</v>
      </c>
      <c r="AS308" s="3" t="s">
        <v>10</v>
      </c>
      <c r="AT308" s="3"/>
      <c r="AU308" s="3" t="s">
        <v>10</v>
      </c>
      <c r="AV308" s="3" t="s">
        <v>10</v>
      </c>
      <c r="AW308" s="3" t="s">
        <v>10</v>
      </c>
      <c r="AX308" s="3" t="s">
        <v>10</v>
      </c>
      <c r="AY308" s="3" t="s">
        <v>10</v>
      </c>
    </row>
    <row r="310" spans="1:54" x14ac:dyDescent="0.45">
      <c r="A310" s="2">
        <v>549</v>
      </c>
      <c r="B310" s="2">
        <v>13</v>
      </c>
      <c r="C310" s="2">
        <v>19</v>
      </c>
      <c r="D310" s="2">
        <v>20</v>
      </c>
      <c r="E310" s="2">
        <v>28</v>
      </c>
      <c r="F310" s="2">
        <v>33</v>
      </c>
      <c r="G310" s="2">
        <v>34</v>
      </c>
      <c r="H310" s="2">
        <v>35</v>
      </c>
      <c r="I310" s="2">
        <v>32</v>
      </c>
      <c r="J310" s="2">
        <v>4</v>
      </c>
      <c r="K310" s="2" t="s">
        <v>16</v>
      </c>
      <c r="L310" s="2">
        <v>182</v>
      </c>
      <c r="M310" s="2">
        <v>218</v>
      </c>
      <c r="N310" s="8" t="s">
        <v>9</v>
      </c>
      <c r="O310" s="6" t="s">
        <v>14</v>
      </c>
      <c r="P310" s="3" t="s">
        <v>14</v>
      </c>
      <c r="Q310" s="3" t="s">
        <v>10</v>
      </c>
      <c r="R310" s="5" t="s">
        <v>10</v>
      </c>
      <c r="S310" s="3" t="s">
        <v>14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3" t="s">
        <v>10</v>
      </c>
      <c r="Z310" s="3" t="s">
        <v>10</v>
      </c>
      <c r="AA310" s="4" t="s">
        <v>10</v>
      </c>
      <c r="AB310" s="3" t="s">
        <v>10</v>
      </c>
      <c r="AC310" s="3" t="s">
        <v>14</v>
      </c>
      <c r="AD310" s="3" t="s">
        <v>10</v>
      </c>
      <c r="AE310" s="3" t="s">
        <v>10</v>
      </c>
      <c r="AF310" s="3" t="s">
        <v>10</v>
      </c>
      <c r="AG310" s="4" t="s">
        <v>10</v>
      </c>
      <c r="AH310" s="4" t="s">
        <v>14</v>
      </c>
      <c r="AI310" s="3" t="s">
        <v>10</v>
      </c>
      <c r="AJ310" s="3" t="s">
        <v>10</v>
      </c>
      <c r="AK310" s="3" t="s">
        <v>14</v>
      </c>
      <c r="AL310" s="3" t="s">
        <v>14</v>
      </c>
      <c r="AM310" s="3" t="s">
        <v>10</v>
      </c>
      <c r="AN310" s="3" t="s">
        <v>10</v>
      </c>
      <c r="AO310" s="3" t="s">
        <v>10</v>
      </c>
      <c r="AP310" s="4" t="s">
        <v>10</v>
      </c>
      <c r="AQ310" s="3" t="s">
        <v>10</v>
      </c>
      <c r="AR310" s="3" t="s">
        <v>10</v>
      </c>
      <c r="AS310" s="3" t="s">
        <v>10</v>
      </c>
      <c r="AT310" s="5" t="s">
        <v>14</v>
      </c>
      <c r="AU310" s="4" t="s">
        <v>10</v>
      </c>
      <c r="AV310" s="4" t="s">
        <v>14</v>
      </c>
      <c r="AW310" s="4" t="s">
        <v>10</v>
      </c>
      <c r="AX310" s="3" t="s">
        <v>10</v>
      </c>
      <c r="AY310" s="3" t="s">
        <v>10</v>
      </c>
      <c r="AZ310" s="2">
        <f t="shared" ref="AZ310:AZ312" si="54">37-COUNTIF(O310:AY310,"〇")-COUNTIF(O310:AY310,"軸")</f>
        <v>9</v>
      </c>
      <c r="BA310" s="8">
        <v>5</v>
      </c>
      <c r="BB310" s="8">
        <v>1</v>
      </c>
    </row>
    <row r="311" spans="1:54" x14ac:dyDescent="0.45">
      <c r="N311" s="8" t="s">
        <v>11</v>
      </c>
      <c r="O311" s="6" t="s">
        <v>10</v>
      </c>
      <c r="P311" s="3" t="s">
        <v>10</v>
      </c>
      <c r="Q311" s="3" t="s">
        <v>10</v>
      </c>
      <c r="R311" s="5" t="s">
        <v>10</v>
      </c>
      <c r="S311" s="3" t="s">
        <v>10</v>
      </c>
      <c r="T311" s="3" t="s">
        <v>10</v>
      </c>
      <c r="U311" s="3" t="s">
        <v>10</v>
      </c>
      <c r="V311" s="3" t="s">
        <v>10</v>
      </c>
      <c r="W311" s="3" t="s">
        <v>10</v>
      </c>
      <c r="X311" s="3" t="s">
        <v>10</v>
      </c>
      <c r="Y311" s="3" t="s">
        <v>14</v>
      </c>
      <c r="Z311" s="3" t="s">
        <v>10</v>
      </c>
      <c r="AA311" s="4" t="s">
        <v>14</v>
      </c>
      <c r="AB311" s="3" t="s">
        <v>14</v>
      </c>
      <c r="AC311" s="3" t="s">
        <v>10</v>
      </c>
      <c r="AD311" s="3" t="s">
        <v>14</v>
      </c>
      <c r="AE311" s="3" t="s">
        <v>10</v>
      </c>
      <c r="AF311" s="3" t="s">
        <v>14</v>
      </c>
      <c r="AG311" s="4" t="s">
        <v>10</v>
      </c>
      <c r="AH311" s="4" t="s">
        <v>10</v>
      </c>
      <c r="AI311" s="3" t="s">
        <v>10</v>
      </c>
      <c r="AJ311" s="3" t="s">
        <v>10</v>
      </c>
      <c r="AK311" s="3" t="s">
        <v>10</v>
      </c>
      <c r="AL311" s="3" t="s">
        <v>10</v>
      </c>
      <c r="AM311" s="3" t="s">
        <v>10</v>
      </c>
      <c r="AN311" s="3" t="s">
        <v>14</v>
      </c>
      <c r="AO311" s="3" t="s">
        <v>10</v>
      </c>
      <c r="AP311" s="4" t="s">
        <v>14</v>
      </c>
      <c r="AQ311" s="3" t="s">
        <v>10</v>
      </c>
      <c r="AR311" s="3" t="s">
        <v>10</v>
      </c>
      <c r="AS311" s="3" t="s">
        <v>10</v>
      </c>
      <c r="AT311" s="5" t="s">
        <v>10</v>
      </c>
      <c r="AU311" s="4" t="s">
        <v>10</v>
      </c>
      <c r="AV311" s="4" t="s">
        <v>10</v>
      </c>
      <c r="AW311" s="4" t="s">
        <v>10</v>
      </c>
      <c r="AX311" s="3" t="s">
        <v>14</v>
      </c>
      <c r="AY311" s="3" t="s">
        <v>14</v>
      </c>
      <c r="AZ311" s="2">
        <f t="shared" si="54"/>
        <v>9</v>
      </c>
      <c r="BA311" s="8">
        <v>5</v>
      </c>
      <c r="BB311" s="8">
        <v>2</v>
      </c>
    </row>
    <row r="312" spans="1:54" x14ac:dyDescent="0.45">
      <c r="N312" s="8" t="s">
        <v>55</v>
      </c>
      <c r="O312" s="6" t="s">
        <v>10</v>
      </c>
      <c r="P312" s="6"/>
      <c r="Q312" s="6" t="s">
        <v>10</v>
      </c>
      <c r="R312" s="30" t="s">
        <v>10</v>
      </c>
      <c r="S312" s="6"/>
      <c r="T312" s="6" t="s">
        <v>10</v>
      </c>
      <c r="U312" s="6" t="s">
        <v>10</v>
      </c>
      <c r="V312" s="6" t="s">
        <v>10</v>
      </c>
      <c r="W312" s="6" t="s">
        <v>10</v>
      </c>
      <c r="X312" s="6" t="s">
        <v>10</v>
      </c>
      <c r="Y312" s="6"/>
      <c r="Z312" s="6" t="s">
        <v>10</v>
      </c>
      <c r="AA312" s="7"/>
      <c r="AB312" s="6"/>
      <c r="AC312" s="6"/>
      <c r="AD312" s="6" t="s">
        <v>10</v>
      </c>
      <c r="AE312" s="6"/>
      <c r="AF312" s="6" t="s">
        <v>10</v>
      </c>
      <c r="AG312" s="7" t="s">
        <v>10</v>
      </c>
      <c r="AH312" s="7"/>
      <c r="AI312" s="6" t="s">
        <v>10</v>
      </c>
      <c r="AJ312" s="6" t="s">
        <v>10</v>
      </c>
      <c r="AK312" s="6"/>
      <c r="AL312" s="6"/>
      <c r="AM312" s="6" t="s">
        <v>10</v>
      </c>
      <c r="AN312" s="6"/>
      <c r="AO312" s="6"/>
      <c r="AP312" s="7" t="s">
        <v>10</v>
      </c>
      <c r="AQ312" s="6" t="s">
        <v>10</v>
      </c>
      <c r="AR312" s="6" t="s">
        <v>10</v>
      </c>
      <c r="AS312" s="6" t="s">
        <v>10</v>
      </c>
      <c r="AT312" s="30"/>
      <c r="AU312" s="7"/>
      <c r="AV312" s="7"/>
      <c r="AW312" s="7" t="s">
        <v>10</v>
      </c>
      <c r="AX312" s="6"/>
      <c r="AY312" s="6" t="s">
        <v>10</v>
      </c>
      <c r="AZ312" s="2">
        <f t="shared" si="54"/>
        <v>16</v>
      </c>
      <c r="BA312" s="8">
        <v>3</v>
      </c>
      <c r="BB312" s="8">
        <v>1</v>
      </c>
    </row>
    <row r="314" spans="1:54" x14ac:dyDescent="0.45">
      <c r="N314" s="26" t="s">
        <v>40</v>
      </c>
      <c r="O314" s="28" t="s">
        <v>10</v>
      </c>
      <c r="P314" s="3" t="s">
        <v>10</v>
      </c>
      <c r="Q314" s="3" t="s">
        <v>10</v>
      </c>
      <c r="R314" s="3" t="s">
        <v>10</v>
      </c>
      <c r="S314" s="3"/>
      <c r="T314" s="3" t="s">
        <v>10</v>
      </c>
      <c r="U314" s="3" t="s">
        <v>10</v>
      </c>
      <c r="V314" s="3"/>
      <c r="W314" s="3" t="s">
        <v>10</v>
      </c>
      <c r="X314" s="3" t="s">
        <v>10</v>
      </c>
      <c r="Y314" s="3" t="s">
        <v>10</v>
      </c>
      <c r="Z314" s="3" t="s">
        <v>10</v>
      </c>
      <c r="AA314" s="3" t="s">
        <v>10</v>
      </c>
      <c r="AB314" s="3" t="s">
        <v>10</v>
      </c>
      <c r="AC314" s="3" t="s">
        <v>10</v>
      </c>
      <c r="AD314" s="3" t="s">
        <v>10</v>
      </c>
      <c r="AE314" s="3" t="s">
        <v>10</v>
      </c>
      <c r="AF314" s="3" t="s">
        <v>10</v>
      </c>
      <c r="AG314" s="3" t="s">
        <v>10</v>
      </c>
      <c r="AH314" s="3"/>
      <c r="AI314" s="3" t="s">
        <v>10</v>
      </c>
      <c r="AJ314" s="3" t="s">
        <v>10</v>
      </c>
      <c r="AK314" s="3" t="s">
        <v>10</v>
      </c>
      <c r="AL314" s="3" t="s">
        <v>10</v>
      </c>
      <c r="AM314" s="3" t="s">
        <v>10</v>
      </c>
      <c r="AN314" s="3" t="s">
        <v>10</v>
      </c>
      <c r="AO314" s="3" t="s">
        <v>10</v>
      </c>
      <c r="AP314" s="3" t="s">
        <v>10</v>
      </c>
      <c r="AQ314" s="3" t="s">
        <v>10</v>
      </c>
      <c r="AR314" s="3" t="s">
        <v>10</v>
      </c>
      <c r="AS314" s="3" t="s">
        <v>10</v>
      </c>
      <c r="AT314" s="3"/>
      <c r="AU314" s="3" t="s">
        <v>10</v>
      </c>
      <c r="AV314" s="3" t="s">
        <v>10</v>
      </c>
      <c r="AW314" s="3" t="s">
        <v>10</v>
      </c>
      <c r="AX314" s="3" t="s">
        <v>10</v>
      </c>
      <c r="AY314" s="3" t="s">
        <v>10</v>
      </c>
    </row>
    <row r="316" spans="1:54" x14ac:dyDescent="0.45">
      <c r="A316" s="2">
        <v>550</v>
      </c>
      <c r="B316" s="2">
        <v>7</v>
      </c>
      <c r="C316" s="2">
        <v>8</v>
      </c>
      <c r="D316" s="2">
        <v>13</v>
      </c>
      <c r="E316" s="2">
        <v>22</v>
      </c>
      <c r="F316" s="2">
        <v>24</v>
      </c>
      <c r="G316" s="2">
        <v>29</v>
      </c>
      <c r="H316" s="2">
        <v>30</v>
      </c>
      <c r="I316" s="2">
        <v>35</v>
      </c>
      <c r="J316" s="2">
        <v>10</v>
      </c>
      <c r="K316" s="2" t="s">
        <v>12</v>
      </c>
      <c r="L316" s="2">
        <v>133</v>
      </c>
      <c r="M316" s="2">
        <v>178</v>
      </c>
      <c r="N316" s="8" t="s">
        <v>9</v>
      </c>
      <c r="O316" s="6" t="s">
        <v>10</v>
      </c>
      <c r="P316" s="3" t="s">
        <v>10</v>
      </c>
      <c r="Q316" s="3" t="s">
        <v>10</v>
      </c>
      <c r="R316" s="3" t="s">
        <v>10</v>
      </c>
      <c r="S316" s="3" t="s">
        <v>14</v>
      </c>
      <c r="T316" s="3" t="s">
        <v>10</v>
      </c>
      <c r="U316" s="4" t="s">
        <v>10</v>
      </c>
      <c r="V316" s="4" t="s">
        <v>10</v>
      </c>
      <c r="W316" s="3" t="s">
        <v>10</v>
      </c>
      <c r="X316" s="5" t="s">
        <v>10</v>
      </c>
      <c r="Y316" s="3" t="s">
        <v>10</v>
      </c>
      <c r="Z316" s="3" t="s">
        <v>10</v>
      </c>
      <c r="AA316" s="4" t="s">
        <v>10</v>
      </c>
      <c r="AB316" s="3" t="s">
        <v>10</v>
      </c>
      <c r="AC316" s="3" t="s">
        <v>14</v>
      </c>
      <c r="AD316" s="3" t="s">
        <v>10</v>
      </c>
      <c r="AE316" s="3" t="s">
        <v>10</v>
      </c>
      <c r="AF316" s="3" t="s">
        <v>10</v>
      </c>
      <c r="AG316" s="3" t="s">
        <v>10</v>
      </c>
      <c r="AH316" s="3" t="s">
        <v>14</v>
      </c>
      <c r="AI316" s="3" t="s">
        <v>14</v>
      </c>
      <c r="AJ316" s="4" t="s">
        <v>10</v>
      </c>
      <c r="AK316" s="3" t="s">
        <v>14</v>
      </c>
      <c r="AL316" s="4" t="s">
        <v>10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4" t="s">
        <v>10</v>
      </c>
      <c r="AR316" s="4" t="s">
        <v>14</v>
      </c>
      <c r="AS316" s="3" t="s">
        <v>10</v>
      </c>
      <c r="AT316" s="3" t="s">
        <v>14</v>
      </c>
      <c r="AU316" s="3" t="s">
        <v>14</v>
      </c>
      <c r="AV316" s="3" t="s">
        <v>14</v>
      </c>
      <c r="AW316" s="5" t="s">
        <v>10</v>
      </c>
      <c r="AX316" s="3" t="s">
        <v>10</v>
      </c>
      <c r="AY316" s="3" t="s">
        <v>10</v>
      </c>
      <c r="AZ316" s="2">
        <f t="shared" ref="AZ316:AZ318" si="55">37-COUNTIF(O316:AY316,"〇")-COUNTIF(O316:AY316,"軸")</f>
        <v>9</v>
      </c>
      <c r="BA316" s="29">
        <v>6</v>
      </c>
      <c r="BB316" s="29">
        <v>2</v>
      </c>
    </row>
    <row r="317" spans="1:54" x14ac:dyDescent="0.45">
      <c r="N317" s="8" t="s">
        <v>11</v>
      </c>
      <c r="O317" s="6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10</v>
      </c>
      <c r="U317" s="4" t="s">
        <v>14</v>
      </c>
      <c r="V317" s="4" t="s">
        <v>10</v>
      </c>
      <c r="W317" s="3" t="s">
        <v>10</v>
      </c>
      <c r="X317" s="5" t="s">
        <v>10</v>
      </c>
      <c r="Y317" s="3" t="s">
        <v>14</v>
      </c>
      <c r="Z317" s="3" t="s">
        <v>10</v>
      </c>
      <c r="AA317" s="4" t="s">
        <v>14</v>
      </c>
      <c r="AB317" s="3" t="s">
        <v>10</v>
      </c>
      <c r="AC317" s="3" t="s">
        <v>10</v>
      </c>
      <c r="AD317" s="3" t="s">
        <v>10</v>
      </c>
      <c r="AE317" s="3" t="s">
        <v>14</v>
      </c>
      <c r="AF317" s="3" t="s">
        <v>14</v>
      </c>
      <c r="AG317" s="3" t="s">
        <v>10</v>
      </c>
      <c r="AH317" s="3" t="s">
        <v>10</v>
      </c>
      <c r="AI317" s="3" t="s">
        <v>10</v>
      </c>
      <c r="AJ317" s="4" t="s">
        <v>10</v>
      </c>
      <c r="AK317" s="3" t="s">
        <v>10</v>
      </c>
      <c r="AL317" s="4" t="s">
        <v>10</v>
      </c>
      <c r="AM317" s="3" t="s">
        <v>14</v>
      </c>
      <c r="AN317" s="3" t="s">
        <v>10</v>
      </c>
      <c r="AO317" s="3" t="s">
        <v>10</v>
      </c>
      <c r="AP317" s="3" t="s">
        <v>10</v>
      </c>
      <c r="AQ317" s="4" t="s">
        <v>14</v>
      </c>
      <c r="AR317" s="4" t="s">
        <v>10</v>
      </c>
      <c r="AS317" s="3" t="s">
        <v>10</v>
      </c>
      <c r="AT317" s="3" t="s">
        <v>10</v>
      </c>
      <c r="AU317" s="3" t="s">
        <v>14</v>
      </c>
      <c r="AV317" s="3" t="s">
        <v>10</v>
      </c>
      <c r="AW317" s="5" t="s">
        <v>10</v>
      </c>
      <c r="AX317" s="3" t="s">
        <v>14</v>
      </c>
      <c r="AY317" s="3" t="s">
        <v>10</v>
      </c>
      <c r="AZ317" s="2">
        <f t="shared" si="55"/>
        <v>9</v>
      </c>
      <c r="BA317" s="8">
        <v>4</v>
      </c>
      <c r="BB317" s="8">
        <v>2</v>
      </c>
    </row>
    <row r="318" spans="1:54" x14ac:dyDescent="0.45">
      <c r="N318" s="8" t="s">
        <v>55</v>
      </c>
      <c r="O318" s="6" t="s">
        <v>10</v>
      </c>
      <c r="P318" s="6" t="s">
        <v>10</v>
      </c>
      <c r="Q318" s="6" t="s">
        <v>10</v>
      </c>
      <c r="R318" s="6" t="s">
        <v>10</v>
      </c>
      <c r="S318" s="6"/>
      <c r="T318" s="6" t="s">
        <v>10</v>
      </c>
      <c r="U318" s="7"/>
      <c r="V318" s="7" t="s">
        <v>10</v>
      </c>
      <c r="W318" s="6" t="s">
        <v>10</v>
      </c>
      <c r="X318" s="30" t="s">
        <v>10</v>
      </c>
      <c r="Y318" s="6"/>
      <c r="Z318" s="6" t="s">
        <v>10</v>
      </c>
      <c r="AA318" s="7" t="s">
        <v>10</v>
      </c>
      <c r="AB318" s="6" t="s">
        <v>10</v>
      </c>
      <c r="AC318" s="6"/>
      <c r="AD318" s="6" t="s">
        <v>10</v>
      </c>
      <c r="AE318" s="6" t="s">
        <v>10</v>
      </c>
      <c r="AF318" s="6" t="s">
        <v>10</v>
      </c>
      <c r="AG318" s="6"/>
      <c r="AH318" s="6"/>
      <c r="AI318" s="6" t="s">
        <v>10</v>
      </c>
      <c r="AJ318" s="7"/>
      <c r="AK318" s="6"/>
      <c r="AL318" s="7" t="s">
        <v>10</v>
      </c>
      <c r="AM318" s="6"/>
      <c r="AN318" s="6" t="s">
        <v>10</v>
      </c>
      <c r="AO318" s="6"/>
      <c r="AP318" s="6" t="s">
        <v>10</v>
      </c>
      <c r="AQ318" s="7"/>
      <c r="AR318" s="7" t="s">
        <v>10</v>
      </c>
      <c r="AS318" s="6" t="s">
        <v>10</v>
      </c>
      <c r="AT318" s="6"/>
      <c r="AU318" s="6"/>
      <c r="AV318" s="6"/>
      <c r="AW318" s="30" t="s">
        <v>10</v>
      </c>
      <c r="AX318" s="6"/>
      <c r="AY318" s="6"/>
      <c r="AZ318" s="2">
        <f t="shared" si="55"/>
        <v>16</v>
      </c>
      <c r="BA318" s="8">
        <v>4</v>
      </c>
      <c r="BB318" s="8">
        <v>2</v>
      </c>
    </row>
    <row r="320" spans="1:54" x14ac:dyDescent="0.45">
      <c r="N320" s="26" t="s">
        <v>40</v>
      </c>
      <c r="O320" s="28" t="s">
        <v>10</v>
      </c>
      <c r="P320" s="3" t="s">
        <v>10</v>
      </c>
      <c r="Q320" s="3" t="s">
        <v>10</v>
      </c>
      <c r="R320" s="3" t="s">
        <v>10</v>
      </c>
      <c r="S320" s="3"/>
      <c r="T320" s="3" t="s">
        <v>10</v>
      </c>
      <c r="U320" s="3" t="s">
        <v>10</v>
      </c>
      <c r="V320" s="3" t="s">
        <v>10</v>
      </c>
      <c r="W320" s="3"/>
      <c r="X320" s="3" t="s">
        <v>10</v>
      </c>
      <c r="Y320" s="3" t="s">
        <v>10</v>
      </c>
      <c r="Z320" s="3" t="s">
        <v>10</v>
      </c>
      <c r="AA320" s="3" t="s">
        <v>10</v>
      </c>
      <c r="AB320" s="3" t="s">
        <v>10</v>
      </c>
      <c r="AC320" s="3" t="s">
        <v>10</v>
      </c>
      <c r="AD320" s="3" t="s">
        <v>10</v>
      </c>
      <c r="AE320" s="3" t="s">
        <v>10</v>
      </c>
      <c r="AF320" s="3" t="s">
        <v>10</v>
      </c>
      <c r="AG320" s="3" t="s">
        <v>10</v>
      </c>
      <c r="AH320" s="3" t="s">
        <v>10</v>
      </c>
      <c r="AI320" s="3" t="s">
        <v>10</v>
      </c>
      <c r="AJ320" s="3" t="s">
        <v>10</v>
      </c>
      <c r="AK320" s="3" t="s">
        <v>10</v>
      </c>
      <c r="AL320" s="3" t="s">
        <v>10</v>
      </c>
      <c r="AM320" s="3" t="s">
        <v>10</v>
      </c>
      <c r="AN320" s="3"/>
      <c r="AO320" s="3" t="s">
        <v>10</v>
      </c>
      <c r="AP320" s="3" t="s">
        <v>10</v>
      </c>
      <c r="AQ320" s="3" t="s">
        <v>10</v>
      </c>
      <c r="AR320" s="3" t="s">
        <v>10</v>
      </c>
      <c r="AS320" s="3"/>
      <c r="AT320" s="3"/>
      <c r="AU320" s="3" t="s">
        <v>10</v>
      </c>
      <c r="AV320" s="3" t="s">
        <v>10</v>
      </c>
      <c r="AW320" s="3" t="s">
        <v>10</v>
      </c>
      <c r="AX320" s="3" t="s">
        <v>10</v>
      </c>
      <c r="AY320" s="3" t="s">
        <v>10</v>
      </c>
    </row>
    <row r="322" spans="1:54" x14ac:dyDescent="0.45">
      <c r="A322" s="2">
        <v>551</v>
      </c>
      <c r="B322" s="2">
        <v>15</v>
      </c>
      <c r="C322" s="2">
        <v>16</v>
      </c>
      <c r="D322" s="2">
        <v>17</v>
      </c>
      <c r="E322" s="2">
        <v>22</v>
      </c>
      <c r="F322" s="2">
        <v>29</v>
      </c>
      <c r="G322" s="2">
        <v>32</v>
      </c>
      <c r="H322" s="2">
        <v>37</v>
      </c>
      <c r="I322" s="2">
        <v>24</v>
      </c>
      <c r="J322" s="2">
        <v>23</v>
      </c>
      <c r="K322" s="2" t="s">
        <v>23</v>
      </c>
      <c r="L322" s="2">
        <v>168</v>
      </c>
      <c r="M322" s="2">
        <v>215</v>
      </c>
      <c r="N322" s="8" t="s">
        <v>9</v>
      </c>
      <c r="O322" s="6" t="s">
        <v>10</v>
      </c>
      <c r="P322" s="3" t="s">
        <v>10</v>
      </c>
      <c r="Q322" s="3" t="s">
        <v>10</v>
      </c>
      <c r="R322" s="3" t="s">
        <v>10</v>
      </c>
      <c r="S322" s="3" t="s">
        <v>14</v>
      </c>
      <c r="T322" s="3" t="s">
        <v>10</v>
      </c>
      <c r="U322" s="3" t="s">
        <v>10</v>
      </c>
      <c r="V322" s="3" t="s">
        <v>14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10</v>
      </c>
      <c r="AB322" s="3" t="s">
        <v>10</v>
      </c>
      <c r="AC322" s="4" t="s">
        <v>14</v>
      </c>
      <c r="AD322" s="4" t="s">
        <v>10</v>
      </c>
      <c r="AE322" s="4" t="s">
        <v>10</v>
      </c>
      <c r="AF322" s="3" t="s">
        <v>10</v>
      </c>
      <c r="AG322" s="3" t="s">
        <v>10</v>
      </c>
      <c r="AH322" s="3" t="s">
        <v>14</v>
      </c>
      <c r="AI322" s="3" t="s">
        <v>10</v>
      </c>
      <c r="AJ322" s="4" t="s">
        <v>10</v>
      </c>
      <c r="AK322" s="5" t="s">
        <v>14</v>
      </c>
      <c r="AL322" s="5" t="s">
        <v>10</v>
      </c>
      <c r="AM322" s="3" t="s">
        <v>10</v>
      </c>
      <c r="AN322" s="3" t="s">
        <v>10</v>
      </c>
      <c r="AO322" s="3" t="s">
        <v>10</v>
      </c>
      <c r="AP322" s="3" t="s">
        <v>10</v>
      </c>
      <c r="AQ322" s="4" t="s">
        <v>14</v>
      </c>
      <c r="AR322" s="3" t="s">
        <v>10</v>
      </c>
      <c r="AS322" s="3" t="s">
        <v>10</v>
      </c>
      <c r="AT322" s="4" t="s">
        <v>14</v>
      </c>
      <c r="AU322" s="3" t="s">
        <v>10</v>
      </c>
      <c r="AV322" s="3" t="s">
        <v>14</v>
      </c>
      <c r="AW322" s="3" t="s">
        <v>14</v>
      </c>
      <c r="AX322" s="3" t="s">
        <v>10</v>
      </c>
      <c r="AY322" s="4" t="s">
        <v>10</v>
      </c>
      <c r="AZ322" s="2">
        <f t="shared" ref="AZ322:AZ323" si="56">37-COUNTIF(O322:AY322,"〇")-COUNTIF(O322:AY322,"軸")</f>
        <v>9</v>
      </c>
      <c r="BA322" s="8">
        <v>4</v>
      </c>
      <c r="BB322" s="8">
        <v>1</v>
      </c>
    </row>
    <row r="323" spans="1:54" x14ac:dyDescent="0.45">
      <c r="N323" s="8" t="s">
        <v>11</v>
      </c>
      <c r="O323" s="6" t="s">
        <v>10</v>
      </c>
      <c r="P323" s="3" t="s">
        <v>10</v>
      </c>
      <c r="Q323" s="3" t="s">
        <v>10</v>
      </c>
      <c r="R323" s="3" t="s">
        <v>10</v>
      </c>
      <c r="S323" s="3" t="s">
        <v>10</v>
      </c>
      <c r="T323" s="3" t="s">
        <v>10</v>
      </c>
      <c r="U323" s="3" t="s">
        <v>10</v>
      </c>
      <c r="V323" s="3" t="s">
        <v>10</v>
      </c>
      <c r="W323" s="3" t="s">
        <v>14</v>
      </c>
      <c r="X323" s="3" t="s">
        <v>10</v>
      </c>
      <c r="Y323" s="3" t="s">
        <v>14</v>
      </c>
      <c r="Z323" s="3" t="s">
        <v>10</v>
      </c>
      <c r="AA323" s="3" t="s">
        <v>14</v>
      </c>
      <c r="AB323" s="3" t="s">
        <v>10</v>
      </c>
      <c r="AC323" s="4" t="s">
        <v>10</v>
      </c>
      <c r="AD323" s="4" t="s">
        <v>10</v>
      </c>
      <c r="AE323" s="4" t="s">
        <v>10</v>
      </c>
      <c r="AF323" s="3" t="s">
        <v>14</v>
      </c>
      <c r="AG323" s="3" t="s">
        <v>10</v>
      </c>
      <c r="AH323" s="3" t="s">
        <v>10</v>
      </c>
      <c r="AI323" s="3" t="s">
        <v>10</v>
      </c>
      <c r="AJ323" s="4" t="s">
        <v>10</v>
      </c>
      <c r="AK323" s="5" t="s">
        <v>10</v>
      </c>
      <c r="AL323" s="5" t="s">
        <v>10</v>
      </c>
      <c r="AM323" s="3" t="s">
        <v>14</v>
      </c>
      <c r="AN323" s="3" t="s">
        <v>14</v>
      </c>
      <c r="AO323" s="3" t="s">
        <v>10</v>
      </c>
      <c r="AP323" s="3" t="s">
        <v>14</v>
      </c>
      <c r="AQ323" s="4" t="s">
        <v>10</v>
      </c>
      <c r="AR323" s="3" t="s">
        <v>14</v>
      </c>
      <c r="AS323" s="3" t="s">
        <v>10</v>
      </c>
      <c r="AT323" s="4" t="s">
        <v>14</v>
      </c>
      <c r="AU323" s="3" t="s">
        <v>10</v>
      </c>
      <c r="AV323" s="3" t="s">
        <v>10</v>
      </c>
      <c r="AW323" s="3" t="s">
        <v>10</v>
      </c>
      <c r="AX323" s="3" t="s">
        <v>10</v>
      </c>
      <c r="AY323" s="4" t="s">
        <v>10</v>
      </c>
      <c r="AZ323" s="2">
        <f t="shared" si="56"/>
        <v>9</v>
      </c>
      <c r="BA323" s="29">
        <v>6</v>
      </c>
      <c r="BB323" s="29">
        <v>2</v>
      </c>
    </row>
    <row r="324" spans="1:54" x14ac:dyDescent="0.45">
      <c r="N324" s="8" t="s">
        <v>55</v>
      </c>
      <c r="O324" s="6" t="s">
        <v>10</v>
      </c>
      <c r="P324" s="6" t="s">
        <v>10</v>
      </c>
      <c r="Q324" s="6" t="s">
        <v>10</v>
      </c>
      <c r="R324" s="6" t="s">
        <v>10</v>
      </c>
      <c r="S324" s="6"/>
      <c r="T324" s="6"/>
      <c r="U324" s="6" t="s">
        <v>10</v>
      </c>
      <c r="V324" s="6"/>
      <c r="W324" s="6" t="s">
        <v>10</v>
      </c>
      <c r="X324" s="6"/>
      <c r="Y324" s="6"/>
      <c r="Z324" s="6" t="s">
        <v>10</v>
      </c>
      <c r="AA324" s="6"/>
      <c r="AB324" s="6" t="s">
        <v>10</v>
      </c>
      <c r="AC324" s="7"/>
      <c r="AD324" s="7" t="s">
        <v>10</v>
      </c>
      <c r="AE324" s="7" t="s">
        <v>10</v>
      </c>
      <c r="AF324" s="6" t="s">
        <v>10</v>
      </c>
      <c r="AG324" s="6" t="s">
        <v>10</v>
      </c>
      <c r="AH324" s="6"/>
      <c r="AI324" s="6" t="s">
        <v>10</v>
      </c>
      <c r="AJ324" s="7" t="s">
        <v>10</v>
      </c>
      <c r="AK324" s="30"/>
      <c r="AL324" s="30" t="s">
        <v>10</v>
      </c>
      <c r="AM324" s="6" t="s">
        <v>10</v>
      </c>
      <c r="AN324" s="6"/>
      <c r="AO324" s="6" t="s">
        <v>10</v>
      </c>
      <c r="AP324" s="6"/>
      <c r="AQ324" s="7" t="s">
        <v>10</v>
      </c>
      <c r="AR324" s="6"/>
      <c r="AS324" s="6"/>
      <c r="AT324" s="7"/>
      <c r="AU324" s="6" t="s">
        <v>10</v>
      </c>
      <c r="AV324" s="6" t="s">
        <v>10</v>
      </c>
      <c r="AW324" s="6"/>
      <c r="AX324" s="6" t="s">
        <v>10</v>
      </c>
      <c r="AY324" s="7"/>
      <c r="AZ324" s="2">
        <f>37-COUNTIF(O324:AY324,"〇")-COUNTIF(O324:AY324,"軸")</f>
        <v>16</v>
      </c>
      <c r="BA324" s="8">
        <v>4</v>
      </c>
      <c r="BB324" s="8">
        <v>1</v>
      </c>
    </row>
    <row r="326" spans="1:54" x14ac:dyDescent="0.45">
      <c r="N326" s="26" t="s">
        <v>40</v>
      </c>
      <c r="O326" s="28" t="s">
        <v>10</v>
      </c>
      <c r="P326" s="3" t="s">
        <v>10</v>
      </c>
      <c r="Q326" s="3" t="s">
        <v>10</v>
      </c>
      <c r="R326" s="3" t="s">
        <v>10</v>
      </c>
      <c r="S326" s="3"/>
      <c r="T326" s="3" t="s">
        <v>10</v>
      </c>
      <c r="U326" s="3" t="s">
        <v>10</v>
      </c>
      <c r="V326" s="3" t="s">
        <v>10</v>
      </c>
      <c r="W326" s="3"/>
      <c r="X326" s="3" t="s">
        <v>10</v>
      </c>
      <c r="Y326" s="3" t="s">
        <v>10</v>
      </c>
      <c r="Z326" s="3" t="s">
        <v>10</v>
      </c>
      <c r="AA326" s="3" t="s">
        <v>10</v>
      </c>
      <c r="AB326" s="3" t="s">
        <v>10</v>
      </c>
      <c r="AC326" s="3" t="s">
        <v>10</v>
      </c>
      <c r="AD326" s="3" t="s">
        <v>10</v>
      </c>
      <c r="AE326" s="3" t="s">
        <v>10</v>
      </c>
      <c r="AF326" s="3" t="s">
        <v>10</v>
      </c>
      <c r="AG326" s="3" t="s">
        <v>10</v>
      </c>
      <c r="AH326" s="3" t="s">
        <v>10</v>
      </c>
      <c r="AI326" s="3" t="s">
        <v>10</v>
      </c>
      <c r="AJ326" s="3" t="s">
        <v>10</v>
      </c>
      <c r="AK326" s="3" t="s">
        <v>10</v>
      </c>
      <c r="AL326" s="3" t="s">
        <v>10</v>
      </c>
      <c r="AM326" s="3" t="s">
        <v>10</v>
      </c>
      <c r="AN326" s="3"/>
      <c r="AO326" s="3" t="s">
        <v>10</v>
      </c>
      <c r="AP326" s="3" t="s">
        <v>10</v>
      </c>
      <c r="AQ326" s="3" t="s">
        <v>10</v>
      </c>
      <c r="AR326" s="3" t="s">
        <v>10</v>
      </c>
      <c r="AS326" s="3"/>
      <c r="AT326" s="3"/>
      <c r="AU326" s="3" t="s">
        <v>10</v>
      </c>
      <c r="AV326" s="3" t="s">
        <v>10</v>
      </c>
      <c r="AW326" s="3" t="s">
        <v>10</v>
      </c>
      <c r="AX326" s="3" t="s">
        <v>10</v>
      </c>
      <c r="AY326" s="3" t="s">
        <v>10</v>
      </c>
    </row>
    <row r="328" spans="1:54" x14ac:dyDescent="0.45">
      <c r="A328" s="2">
        <v>552</v>
      </c>
      <c r="B328" s="2">
        <v>7</v>
      </c>
      <c r="C328" s="2">
        <v>11</v>
      </c>
      <c r="D328" s="2">
        <v>12</v>
      </c>
      <c r="E328" s="2">
        <v>16</v>
      </c>
      <c r="F328" s="2">
        <v>18</v>
      </c>
      <c r="G328" s="2">
        <v>33</v>
      </c>
      <c r="H328" s="2">
        <v>34</v>
      </c>
      <c r="I328" s="2">
        <v>1</v>
      </c>
      <c r="J328" s="2">
        <v>14</v>
      </c>
      <c r="K328" s="2" t="s">
        <v>17</v>
      </c>
      <c r="L328" s="2">
        <v>131</v>
      </c>
      <c r="M328" s="2">
        <v>146</v>
      </c>
      <c r="N328" s="8" t="s">
        <v>9</v>
      </c>
      <c r="O328" s="30" t="s">
        <v>10</v>
      </c>
      <c r="P328" s="3" t="s">
        <v>10</v>
      </c>
      <c r="Q328" s="3" t="s">
        <v>10</v>
      </c>
      <c r="R328" s="3" t="s">
        <v>10</v>
      </c>
      <c r="S328" s="3" t="s">
        <v>14</v>
      </c>
      <c r="T328" s="3" t="s">
        <v>10</v>
      </c>
      <c r="U328" s="4" t="s">
        <v>10</v>
      </c>
      <c r="V328" s="3" t="s">
        <v>14</v>
      </c>
      <c r="W328" s="3" t="s">
        <v>10</v>
      </c>
      <c r="X328" s="3" t="s">
        <v>14</v>
      </c>
      <c r="Y328" s="4" t="s">
        <v>10</v>
      </c>
      <c r="Z328" s="4" t="s">
        <v>14</v>
      </c>
      <c r="AA328" s="3" t="s">
        <v>10</v>
      </c>
      <c r="AB328" s="5" t="s">
        <v>10</v>
      </c>
      <c r="AC328" s="3" t="s">
        <v>14</v>
      </c>
      <c r="AD328" s="4" t="s">
        <v>10</v>
      </c>
      <c r="AE328" s="3" t="s">
        <v>10</v>
      </c>
      <c r="AF328" s="4" t="s">
        <v>10</v>
      </c>
      <c r="AG328" s="3" t="s">
        <v>10</v>
      </c>
      <c r="AH328" s="3" t="s">
        <v>10</v>
      </c>
      <c r="AI328" s="3" t="s">
        <v>10</v>
      </c>
      <c r="AJ328" s="3" t="s">
        <v>10</v>
      </c>
      <c r="AK328" s="3" t="s">
        <v>14</v>
      </c>
      <c r="AL328" s="3" t="s">
        <v>10</v>
      </c>
      <c r="AM328" s="3" t="s">
        <v>10</v>
      </c>
      <c r="AN328" s="3" t="s">
        <v>10</v>
      </c>
      <c r="AO328" s="3" t="s">
        <v>10</v>
      </c>
      <c r="AP328" s="3" t="s">
        <v>10</v>
      </c>
      <c r="AQ328" s="3" t="s">
        <v>14</v>
      </c>
      <c r="AR328" s="3" t="s">
        <v>10</v>
      </c>
      <c r="AS328" s="3" t="s">
        <v>14</v>
      </c>
      <c r="AT328" s="3" t="s">
        <v>10</v>
      </c>
      <c r="AU328" s="4" t="s">
        <v>10</v>
      </c>
      <c r="AV328" s="4" t="s">
        <v>10</v>
      </c>
      <c r="AW328" s="3" t="s">
        <v>14</v>
      </c>
      <c r="AX328" s="3" t="s">
        <v>10</v>
      </c>
      <c r="AY328" s="3" t="s">
        <v>10</v>
      </c>
      <c r="AZ328" s="2">
        <f t="shared" ref="AZ328:AZ330" si="57">37-COUNTIF(O328:AY328,"〇")-COUNTIF(O328:AY328,"軸")</f>
        <v>9</v>
      </c>
      <c r="BA328" s="29">
        <v>6</v>
      </c>
      <c r="BB328" s="29">
        <v>2</v>
      </c>
    </row>
    <row r="329" spans="1:54" x14ac:dyDescent="0.45">
      <c r="N329" s="8" t="s">
        <v>11</v>
      </c>
      <c r="O329" s="30" t="s">
        <v>10</v>
      </c>
      <c r="P329" s="3" t="s">
        <v>10</v>
      </c>
      <c r="Q329" s="3" t="s">
        <v>10</v>
      </c>
      <c r="R329" s="3" t="s">
        <v>10</v>
      </c>
      <c r="S329" s="3" t="s">
        <v>10</v>
      </c>
      <c r="T329" s="3" t="s">
        <v>10</v>
      </c>
      <c r="U329" s="4" t="s">
        <v>10</v>
      </c>
      <c r="V329" s="3" t="s">
        <v>10</v>
      </c>
      <c r="W329" s="3" t="s">
        <v>10</v>
      </c>
      <c r="X329" s="3" t="s">
        <v>10</v>
      </c>
      <c r="Y329" s="4" t="s">
        <v>10</v>
      </c>
      <c r="Z329" s="4" t="s">
        <v>10</v>
      </c>
      <c r="AA329" s="3" t="s">
        <v>14</v>
      </c>
      <c r="AB329" s="5" t="s">
        <v>14</v>
      </c>
      <c r="AC329" s="3" t="s">
        <v>10</v>
      </c>
      <c r="AD329" s="4" t="s">
        <v>10</v>
      </c>
      <c r="AE329" s="3" t="s">
        <v>14</v>
      </c>
      <c r="AF329" s="4" t="s">
        <v>14</v>
      </c>
      <c r="AG329" s="3" t="s">
        <v>10</v>
      </c>
      <c r="AH329" s="3" t="s">
        <v>10</v>
      </c>
      <c r="AI329" s="3" t="s">
        <v>10</v>
      </c>
      <c r="AJ329" s="3" t="s">
        <v>10</v>
      </c>
      <c r="AK329" s="3" t="s">
        <v>10</v>
      </c>
      <c r="AL329" s="3" t="s">
        <v>10</v>
      </c>
      <c r="AM329" s="3" t="s">
        <v>10</v>
      </c>
      <c r="AN329" s="3" t="s">
        <v>10</v>
      </c>
      <c r="AO329" s="3" t="s">
        <v>10</v>
      </c>
      <c r="AP329" s="3" t="s">
        <v>14</v>
      </c>
      <c r="AQ329" s="3" t="s">
        <v>10</v>
      </c>
      <c r="AR329" s="3" t="s">
        <v>14</v>
      </c>
      <c r="AS329" s="3" t="s">
        <v>14</v>
      </c>
      <c r="AT329" s="3" t="s">
        <v>10</v>
      </c>
      <c r="AU329" s="4" t="s">
        <v>14</v>
      </c>
      <c r="AV329" s="4" t="s">
        <v>14</v>
      </c>
      <c r="AW329" s="3" t="s">
        <v>10</v>
      </c>
      <c r="AX329" s="3" t="s">
        <v>10</v>
      </c>
      <c r="AY329" s="3" t="s">
        <v>10</v>
      </c>
      <c r="AZ329" s="2">
        <f t="shared" si="57"/>
        <v>9</v>
      </c>
      <c r="BA329" s="8">
        <v>4</v>
      </c>
      <c r="BB329" s="8">
        <v>1</v>
      </c>
    </row>
    <row r="330" spans="1:54" x14ac:dyDescent="0.45">
      <c r="N330" s="8" t="s">
        <v>55</v>
      </c>
      <c r="O330" s="30" t="s">
        <v>10</v>
      </c>
      <c r="P330" s="6" t="s">
        <v>10</v>
      </c>
      <c r="Q330" s="6" t="s">
        <v>10</v>
      </c>
      <c r="R330" s="6" t="s">
        <v>10</v>
      </c>
      <c r="S330" s="6"/>
      <c r="T330" s="6"/>
      <c r="U330" s="7" t="s">
        <v>10</v>
      </c>
      <c r="V330" s="6" t="s">
        <v>10</v>
      </c>
      <c r="W330" s="6" t="s">
        <v>10</v>
      </c>
      <c r="X330" s="6"/>
      <c r="Y330" s="7" t="s">
        <v>10</v>
      </c>
      <c r="Z330" s="7"/>
      <c r="AA330" s="6"/>
      <c r="AB330" s="30" t="s">
        <v>10</v>
      </c>
      <c r="AC330" s="6"/>
      <c r="AD330" s="7" t="s">
        <v>10</v>
      </c>
      <c r="AE330" s="6"/>
      <c r="AF330" s="7" t="s">
        <v>10</v>
      </c>
      <c r="AG330" s="6" t="s">
        <v>10</v>
      </c>
      <c r="AH330" s="6"/>
      <c r="AI330" s="6"/>
      <c r="AJ330" s="6" t="s">
        <v>10</v>
      </c>
      <c r="AK330" s="6"/>
      <c r="AL330" s="6" t="s">
        <v>10</v>
      </c>
      <c r="AM330" s="6" t="s">
        <v>10</v>
      </c>
      <c r="AN330" s="6" t="s">
        <v>10</v>
      </c>
      <c r="AO330" s="6" t="s">
        <v>10</v>
      </c>
      <c r="AP330" s="6"/>
      <c r="AQ330" s="6" t="s">
        <v>10</v>
      </c>
      <c r="AR330" s="6"/>
      <c r="AS330" s="6"/>
      <c r="AT330" s="6"/>
      <c r="AU330" s="7"/>
      <c r="AV330" s="7"/>
      <c r="AW330" s="6" t="s">
        <v>10</v>
      </c>
      <c r="AX330" s="6" t="s">
        <v>10</v>
      </c>
      <c r="AY330" s="6" t="s">
        <v>10</v>
      </c>
      <c r="AZ330" s="2">
        <f t="shared" si="57"/>
        <v>16</v>
      </c>
      <c r="BA330" s="8">
        <v>4</v>
      </c>
      <c r="BB330" s="8">
        <v>2</v>
      </c>
    </row>
    <row r="332" spans="1:54" x14ac:dyDescent="0.45">
      <c r="N332" s="26" t="s">
        <v>40</v>
      </c>
      <c r="O332" s="28" t="s">
        <v>10</v>
      </c>
      <c r="P332" s="3" t="s">
        <v>10</v>
      </c>
      <c r="Q332" s="3" t="s">
        <v>10</v>
      </c>
      <c r="R332" s="3" t="s">
        <v>10</v>
      </c>
      <c r="S332" s="3" t="s">
        <v>10</v>
      </c>
      <c r="T332" s="3" t="s">
        <v>10</v>
      </c>
      <c r="U332" s="3" t="s">
        <v>10</v>
      </c>
      <c r="V332" s="3" t="s">
        <v>10</v>
      </c>
      <c r="W332" s="3"/>
      <c r="X332" s="3" t="s">
        <v>10</v>
      </c>
      <c r="Y332" s="3" t="s">
        <v>10</v>
      </c>
      <c r="Z332" s="3" t="s">
        <v>10</v>
      </c>
      <c r="AA332" s="3" t="s">
        <v>10</v>
      </c>
      <c r="AB332" s="3" t="s">
        <v>10</v>
      </c>
      <c r="AC332" s="3" t="s">
        <v>10</v>
      </c>
      <c r="AD332" s="3" t="s">
        <v>10</v>
      </c>
      <c r="AE332" s="3" t="s">
        <v>10</v>
      </c>
      <c r="AF332" s="3" t="s">
        <v>10</v>
      </c>
      <c r="AG332" s="3" t="s">
        <v>10</v>
      </c>
      <c r="AH332" s="3" t="s">
        <v>10</v>
      </c>
      <c r="AI332" s="3" t="s">
        <v>10</v>
      </c>
      <c r="AJ332" s="3" t="s">
        <v>10</v>
      </c>
      <c r="AK332" s="3" t="s">
        <v>10</v>
      </c>
      <c r="AL332" s="3" t="s">
        <v>10</v>
      </c>
      <c r="AM332" s="3" t="s">
        <v>10</v>
      </c>
      <c r="AN332" s="3"/>
      <c r="AO332" s="3" t="s">
        <v>10</v>
      </c>
      <c r="AP332" s="3" t="s">
        <v>10</v>
      </c>
      <c r="AQ332" s="3" t="s">
        <v>10</v>
      </c>
      <c r="AR332" s="3" t="s">
        <v>10</v>
      </c>
      <c r="AS332" s="3"/>
      <c r="AT332" s="3" t="s">
        <v>10</v>
      </c>
      <c r="AU332" s="3" t="s">
        <v>10</v>
      </c>
      <c r="AV332" s="3" t="s">
        <v>10</v>
      </c>
      <c r="AW332" s="3" t="s">
        <v>10</v>
      </c>
      <c r="AX332" s="3" t="s">
        <v>10</v>
      </c>
      <c r="AY332" s="3" t="s">
        <v>10</v>
      </c>
    </row>
    <row r="334" spans="1:54" x14ac:dyDescent="0.45">
      <c r="A334" s="2">
        <v>553</v>
      </c>
      <c r="B334" s="2">
        <v>2</v>
      </c>
      <c r="C334" s="2">
        <v>6</v>
      </c>
      <c r="D334" s="2">
        <v>13</v>
      </c>
      <c r="E334" s="2">
        <v>15</v>
      </c>
      <c r="F334" s="2">
        <v>16</v>
      </c>
      <c r="G334" s="2">
        <v>20</v>
      </c>
      <c r="H334" s="2">
        <v>33</v>
      </c>
      <c r="I334" s="2">
        <v>28</v>
      </c>
      <c r="J334" s="2">
        <v>9</v>
      </c>
      <c r="K334" s="2" t="s">
        <v>18</v>
      </c>
      <c r="L334" s="2">
        <v>105</v>
      </c>
      <c r="M334" s="2">
        <v>142</v>
      </c>
      <c r="N334" s="8" t="s">
        <v>9</v>
      </c>
      <c r="O334" s="6" t="s">
        <v>14</v>
      </c>
      <c r="P334" s="4" t="s">
        <v>10</v>
      </c>
      <c r="Q334" s="3" t="s">
        <v>10</v>
      </c>
      <c r="R334" s="3" t="s">
        <v>10</v>
      </c>
      <c r="S334" s="3" t="s">
        <v>14</v>
      </c>
      <c r="T334" s="4" t="s">
        <v>10</v>
      </c>
      <c r="U334" s="3" t="s">
        <v>10</v>
      </c>
      <c r="V334" s="3" t="s">
        <v>14</v>
      </c>
      <c r="W334" s="5" t="s">
        <v>10</v>
      </c>
      <c r="X334" s="3" t="s">
        <v>10</v>
      </c>
      <c r="Y334" s="3" t="s">
        <v>10</v>
      </c>
      <c r="Z334" s="3" t="s">
        <v>14</v>
      </c>
      <c r="AA334" s="4" t="s">
        <v>10</v>
      </c>
      <c r="AB334" s="3" t="s">
        <v>10</v>
      </c>
      <c r="AC334" s="4" t="s">
        <v>14</v>
      </c>
      <c r="AD334" s="4" t="s">
        <v>10</v>
      </c>
      <c r="AE334" s="3" t="s">
        <v>10</v>
      </c>
      <c r="AF334" s="3" t="s">
        <v>10</v>
      </c>
      <c r="AG334" s="3" t="s">
        <v>10</v>
      </c>
      <c r="AH334" s="4" t="s">
        <v>10</v>
      </c>
      <c r="AI334" s="3" t="s">
        <v>10</v>
      </c>
      <c r="AJ334" s="3" t="s">
        <v>10</v>
      </c>
      <c r="AK334" s="3" t="s">
        <v>14</v>
      </c>
      <c r="AL334" s="3" t="s">
        <v>10</v>
      </c>
      <c r="AM334" s="3" t="s">
        <v>14</v>
      </c>
      <c r="AN334" s="3" t="s">
        <v>10</v>
      </c>
      <c r="AO334" s="3" t="s">
        <v>10</v>
      </c>
      <c r="AP334" s="5" t="s">
        <v>10</v>
      </c>
      <c r="AQ334" s="3" t="s">
        <v>10</v>
      </c>
      <c r="AR334" s="3" t="s">
        <v>10</v>
      </c>
      <c r="AS334" s="3" t="s">
        <v>14</v>
      </c>
      <c r="AT334" s="3" t="s">
        <v>10</v>
      </c>
      <c r="AU334" s="4" t="s">
        <v>10</v>
      </c>
      <c r="AV334" s="3" t="s">
        <v>14</v>
      </c>
      <c r="AW334" s="3" t="s">
        <v>10</v>
      </c>
      <c r="AX334" s="3" t="s">
        <v>10</v>
      </c>
      <c r="AY334" s="3" t="s">
        <v>10</v>
      </c>
      <c r="AZ334" s="2">
        <f t="shared" ref="AZ334:AZ336" si="58">37-COUNTIF(O334:AY334,"〇")-COUNTIF(O334:AY334,"軸")</f>
        <v>9</v>
      </c>
      <c r="BA334" s="29">
        <v>6</v>
      </c>
      <c r="BB334" s="29">
        <v>2</v>
      </c>
    </row>
    <row r="335" spans="1:54" x14ac:dyDescent="0.45">
      <c r="N335" s="8" t="s">
        <v>11</v>
      </c>
      <c r="O335" s="6" t="s">
        <v>10</v>
      </c>
      <c r="P335" s="4" t="s">
        <v>10</v>
      </c>
      <c r="Q335" s="3" t="s">
        <v>14</v>
      </c>
      <c r="R335" s="3" t="s">
        <v>10</v>
      </c>
      <c r="S335" s="3" t="s">
        <v>10</v>
      </c>
      <c r="T335" s="4" t="s">
        <v>10</v>
      </c>
      <c r="U335" s="3" t="s">
        <v>10</v>
      </c>
      <c r="V335" s="3" t="s">
        <v>10</v>
      </c>
      <c r="W335" s="5" t="s">
        <v>10</v>
      </c>
      <c r="X335" s="3" t="s">
        <v>10</v>
      </c>
      <c r="Y335" s="3" t="s">
        <v>14</v>
      </c>
      <c r="Z335" s="3" t="s">
        <v>10</v>
      </c>
      <c r="AA335" s="4" t="s">
        <v>14</v>
      </c>
      <c r="AB335" s="3" t="s">
        <v>10</v>
      </c>
      <c r="AC335" s="4" t="s">
        <v>10</v>
      </c>
      <c r="AD335" s="4" t="s">
        <v>14</v>
      </c>
      <c r="AE335" s="3" t="s">
        <v>14</v>
      </c>
      <c r="AF335" s="3" t="s">
        <v>14</v>
      </c>
      <c r="AG335" s="3" t="s">
        <v>10</v>
      </c>
      <c r="AH335" s="4" t="s">
        <v>10</v>
      </c>
      <c r="AI335" s="3" t="s">
        <v>10</v>
      </c>
      <c r="AJ335" s="3" t="s">
        <v>10</v>
      </c>
      <c r="AK335" s="3" t="s">
        <v>10</v>
      </c>
      <c r="AL335" s="3" t="s">
        <v>10</v>
      </c>
      <c r="AM335" s="3" t="s">
        <v>10</v>
      </c>
      <c r="AN335" s="3" t="s">
        <v>10</v>
      </c>
      <c r="AO335" s="3" t="s">
        <v>10</v>
      </c>
      <c r="AP335" s="5" t="s">
        <v>10</v>
      </c>
      <c r="AQ335" s="3" t="s">
        <v>14</v>
      </c>
      <c r="AR335" s="3" t="s">
        <v>14</v>
      </c>
      <c r="AS335" s="3" t="s">
        <v>10</v>
      </c>
      <c r="AT335" s="3" t="s">
        <v>10</v>
      </c>
      <c r="AU335" s="4" t="s">
        <v>14</v>
      </c>
      <c r="AV335" s="3" t="s">
        <v>10</v>
      </c>
      <c r="AW335" s="3" t="s">
        <v>10</v>
      </c>
      <c r="AX335" s="3" t="s">
        <v>10</v>
      </c>
      <c r="AY335" s="3" t="s">
        <v>10</v>
      </c>
      <c r="AZ335" s="2">
        <f t="shared" si="58"/>
        <v>9</v>
      </c>
      <c r="BA335" s="8">
        <v>4</v>
      </c>
      <c r="BB335" s="8">
        <v>2</v>
      </c>
    </row>
    <row r="336" spans="1:54" x14ac:dyDescent="0.45">
      <c r="N336" s="8" t="s">
        <v>55</v>
      </c>
      <c r="O336" s="6"/>
      <c r="P336" s="7" t="s">
        <v>10</v>
      </c>
      <c r="Q336" s="6"/>
      <c r="R336" s="6" t="s">
        <v>10</v>
      </c>
      <c r="S336" s="6"/>
      <c r="T336" s="7"/>
      <c r="U336" s="6" t="s">
        <v>10</v>
      </c>
      <c r="V336" s="6" t="s">
        <v>10</v>
      </c>
      <c r="W336" s="30"/>
      <c r="X336" s="6" t="s">
        <v>10</v>
      </c>
      <c r="Y336" s="6" t="s">
        <v>10</v>
      </c>
      <c r="Z336" s="6"/>
      <c r="AA336" s="7"/>
      <c r="AB336" s="6" t="s">
        <v>10</v>
      </c>
      <c r="AC336" s="7"/>
      <c r="AD336" s="7" t="s">
        <v>10</v>
      </c>
      <c r="AE336" s="6"/>
      <c r="AF336" s="6"/>
      <c r="AG336" s="6" t="s">
        <v>10</v>
      </c>
      <c r="AH336" s="7" t="s">
        <v>10</v>
      </c>
      <c r="AI336" s="6" t="s">
        <v>10</v>
      </c>
      <c r="AJ336" s="6" t="s">
        <v>10</v>
      </c>
      <c r="AK336" s="6"/>
      <c r="AL336" s="6" t="s">
        <v>10</v>
      </c>
      <c r="AM336" s="6" t="s">
        <v>10</v>
      </c>
      <c r="AN336" s="6"/>
      <c r="AO336" s="6" t="s">
        <v>10</v>
      </c>
      <c r="AP336" s="30" t="s">
        <v>10</v>
      </c>
      <c r="AQ336" s="6"/>
      <c r="AR336" s="6"/>
      <c r="AS336" s="6"/>
      <c r="AT336" s="6" t="s">
        <v>10</v>
      </c>
      <c r="AU336" s="7"/>
      <c r="AV336" s="6" t="s">
        <v>10</v>
      </c>
      <c r="AW336" s="6" t="s">
        <v>10</v>
      </c>
      <c r="AX336" s="6" t="s">
        <v>10</v>
      </c>
      <c r="AY336" s="6" t="s">
        <v>10</v>
      </c>
      <c r="AZ336" s="2">
        <f t="shared" si="58"/>
        <v>16</v>
      </c>
      <c r="BA336" s="8">
        <v>3</v>
      </c>
      <c r="BB336" s="8">
        <v>1</v>
      </c>
    </row>
    <row r="338" spans="1:54" x14ac:dyDescent="0.45">
      <c r="N338" s="26" t="s">
        <v>40</v>
      </c>
      <c r="O338" s="28" t="s">
        <v>10</v>
      </c>
      <c r="P338" s="3" t="s">
        <v>10</v>
      </c>
      <c r="Q338" s="3" t="s">
        <v>10</v>
      </c>
      <c r="R338" s="3" t="s">
        <v>10</v>
      </c>
      <c r="S338" s="3" t="s">
        <v>10</v>
      </c>
      <c r="T338" s="3" t="s">
        <v>10</v>
      </c>
      <c r="U338" s="3" t="s">
        <v>10</v>
      </c>
      <c r="V338" s="3" t="s">
        <v>10</v>
      </c>
      <c r="W338" s="3"/>
      <c r="X338" s="3" t="s">
        <v>10</v>
      </c>
      <c r="Y338" s="3" t="s">
        <v>10</v>
      </c>
      <c r="Z338" s="3" t="s">
        <v>10</v>
      </c>
      <c r="AA338" s="3" t="s">
        <v>10</v>
      </c>
      <c r="AB338" s="3" t="s">
        <v>10</v>
      </c>
      <c r="AC338" s="3" t="s">
        <v>10</v>
      </c>
      <c r="AD338" s="3" t="s">
        <v>10</v>
      </c>
      <c r="AE338" s="3" t="s">
        <v>10</v>
      </c>
      <c r="AF338" s="3" t="s">
        <v>10</v>
      </c>
      <c r="AG338" s="3" t="s">
        <v>10</v>
      </c>
      <c r="AH338" s="3" t="s">
        <v>10</v>
      </c>
      <c r="AI338" s="3" t="s">
        <v>10</v>
      </c>
      <c r="AJ338" s="3" t="s">
        <v>10</v>
      </c>
      <c r="AK338" s="3" t="s">
        <v>10</v>
      </c>
      <c r="AL338" s="3" t="s">
        <v>10</v>
      </c>
      <c r="AM338" s="3" t="s">
        <v>10</v>
      </c>
      <c r="AN338" s="3"/>
      <c r="AO338" s="3" t="s">
        <v>10</v>
      </c>
      <c r="AP338" s="3" t="s">
        <v>10</v>
      </c>
      <c r="AQ338" s="3" t="s">
        <v>10</v>
      </c>
      <c r="AR338" s="3" t="s">
        <v>10</v>
      </c>
      <c r="AS338" s="3"/>
      <c r="AT338" s="3" t="s">
        <v>10</v>
      </c>
      <c r="AU338" s="3" t="s">
        <v>10</v>
      </c>
      <c r="AV338" s="3" t="s">
        <v>10</v>
      </c>
      <c r="AW338" s="3" t="s">
        <v>10</v>
      </c>
      <c r="AX338" s="3" t="s">
        <v>10</v>
      </c>
      <c r="AY338" s="3" t="s">
        <v>10</v>
      </c>
    </row>
    <row r="340" spans="1:54" x14ac:dyDescent="0.45">
      <c r="A340" s="2">
        <v>554</v>
      </c>
      <c r="B340" s="2">
        <v>4</v>
      </c>
      <c r="C340" s="2">
        <v>10</v>
      </c>
      <c r="D340" s="2">
        <v>15</v>
      </c>
      <c r="E340" s="2">
        <v>17</v>
      </c>
      <c r="F340" s="2">
        <v>29</v>
      </c>
      <c r="G340" s="2">
        <v>32</v>
      </c>
      <c r="H340" s="2">
        <v>36</v>
      </c>
      <c r="I340" s="2">
        <v>30</v>
      </c>
      <c r="J340" s="2">
        <v>13</v>
      </c>
      <c r="K340" s="2" t="s">
        <v>13</v>
      </c>
      <c r="L340" s="2">
        <v>143</v>
      </c>
      <c r="M340" s="2">
        <v>186</v>
      </c>
      <c r="N340" s="8" t="s">
        <v>9</v>
      </c>
      <c r="O340" s="6" t="s">
        <v>14</v>
      </c>
      <c r="P340" s="3" t="s">
        <v>10</v>
      </c>
      <c r="Q340" s="3" t="s">
        <v>10</v>
      </c>
      <c r="R340" s="4" t="s">
        <v>10</v>
      </c>
      <c r="S340" s="3" t="s">
        <v>14</v>
      </c>
      <c r="T340" s="3" t="s">
        <v>10</v>
      </c>
      <c r="U340" s="3" t="s">
        <v>10</v>
      </c>
      <c r="V340" s="3" t="s">
        <v>14</v>
      </c>
      <c r="W340" s="3" t="s">
        <v>10</v>
      </c>
      <c r="X340" s="4" t="s">
        <v>10</v>
      </c>
      <c r="Y340" s="3" t="s">
        <v>10</v>
      </c>
      <c r="Z340" s="3" t="s">
        <v>14</v>
      </c>
      <c r="AA340" s="5" t="s">
        <v>10</v>
      </c>
      <c r="AB340" s="3" t="s">
        <v>10</v>
      </c>
      <c r="AC340" s="4" t="s">
        <v>14</v>
      </c>
      <c r="AD340" s="3" t="s">
        <v>10</v>
      </c>
      <c r="AE340" s="4" t="s">
        <v>10</v>
      </c>
      <c r="AF340" s="3" t="s">
        <v>10</v>
      </c>
      <c r="AG340" s="3" t="s">
        <v>10</v>
      </c>
      <c r="AH340" s="3" t="s">
        <v>10</v>
      </c>
      <c r="AI340" s="3" t="s">
        <v>10</v>
      </c>
      <c r="AJ340" s="3" t="s">
        <v>10</v>
      </c>
      <c r="AK340" s="3" t="s">
        <v>14</v>
      </c>
      <c r="AL340" s="3" t="s">
        <v>10</v>
      </c>
      <c r="AM340" s="3" t="s">
        <v>14</v>
      </c>
      <c r="AN340" s="3" t="s">
        <v>10</v>
      </c>
      <c r="AO340" s="3" t="s">
        <v>10</v>
      </c>
      <c r="AP340" s="3" t="s">
        <v>10</v>
      </c>
      <c r="AQ340" s="4" t="s">
        <v>10</v>
      </c>
      <c r="AR340" s="5" t="s">
        <v>10</v>
      </c>
      <c r="AS340" s="3" t="s">
        <v>14</v>
      </c>
      <c r="AT340" s="4" t="s">
        <v>10</v>
      </c>
      <c r="AU340" s="3" t="s">
        <v>10</v>
      </c>
      <c r="AV340" s="3" t="s">
        <v>14</v>
      </c>
      <c r="AW340" s="3" t="s">
        <v>10</v>
      </c>
      <c r="AX340" s="4" t="s">
        <v>10</v>
      </c>
      <c r="AY340" s="3" t="s">
        <v>10</v>
      </c>
      <c r="AZ340" s="2">
        <f t="shared" ref="AZ340:AZ342" si="59">37-COUNTIF(O340:AY340,"〇")-COUNTIF(O340:AY340,"軸")</f>
        <v>9</v>
      </c>
      <c r="BA340" s="29">
        <v>6</v>
      </c>
      <c r="BB340" s="29">
        <v>2</v>
      </c>
    </row>
    <row r="341" spans="1:54" x14ac:dyDescent="0.45">
      <c r="N341" s="8" t="s">
        <v>11</v>
      </c>
      <c r="O341" s="6" t="s">
        <v>10</v>
      </c>
      <c r="P341" s="3" t="s">
        <v>10</v>
      </c>
      <c r="Q341" s="3" t="s">
        <v>14</v>
      </c>
      <c r="R341" s="4" t="s">
        <v>10</v>
      </c>
      <c r="S341" s="3" t="s">
        <v>10</v>
      </c>
      <c r="T341" s="3" t="s">
        <v>10</v>
      </c>
      <c r="U341" s="3" t="s">
        <v>10</v>
      </c>
      <c r="V341" s="3" t="s">
        <v>10</v>
      </c>
      <c r="W341" s="3" t="s">
        <v>10</v>
      </c>
      <c r="X341" s="4" t="s">
        <v>10</v>
      </c>
      <c r="Y341" s="3" t="s">
        <v>14</v>
      </c>
      <c r="Z341" s="3" t="s">
        <v>10</v>
      </c>
      <c r="AA341" s="5" t="s">
        <v>14</v>
      </c>
      <c r="AB341" s="3" t="s">
        <v>10</v>
      </c>
      <c r="AC341" s="4" t="s">
        <v>10</v>
      </c>
      <c r="AD341" s="3" t="s">
        <v>14</v>
      </c>
      <c r="AE341" s="4" t="s">
        <v>14</v>
      </c>
      <c r="AF341" s="3" t="s">
        <v>14</v>
      </c>
      <c r="AG341" s="3" t="s">
        <v>10</v>
      </c>
      <c r="AH341" s="3" t="s">
        <v>10</v>
      </c>
      <c r="AI341" s="3" t="s">
        <v>10</v>
      </c>
      <c r="AJ341" s="3" t="s">
        <v>10</v>
      </c>
      <c r="AK341" s="3" t="s">
        <v>10</v>
      </c>
      <c r="AL341" s="3" t="s">
        <v>10</v>
      </c>
      <c r="AM341" s="3" t="s">
        <v>10</v>
      </c>
      <c r="AN341" s="3" t="s">
        <v>10</v>
      </c>
      <c r="AO341" s="3" t="s">
        <v>10</v>
      </c>
      <c r="AP341" s="3" t="s">
        <v>10</v>
      </c>
      <c r="AQ341" s="4" t="s">
        <v>14</v>
      </c>
      <c r="AR341" s="5" t="s">
        <v>14</v>
      </c>
      <c r="AS341" s="3" t="s">
        <v>10</v>
      </c>
      <c r="AT341" s="4" t="s">
        <v>10</v>
      </c>
      <c r="AU341" s="3" t="s">
        <v>14</v>
      </c>
      <c r="AV341" s="3" t="s">
        <v>10</v>
      </c>
      <c r="AW341" s="3" t="s">
        <v>10</v>
      </c>
      <c r="AX341" s="4" t="s">
        <v>10</v>
      </c>
      <c r="AY341" s="3" t="s">
        <v>10</v>
      </c>
      <c r="AZ341" s="2">
        <f t="shared" si="59"/>
        <v>9</v>
      </c>
      <c r="BA341" s="8">
        <v>5</v>
      </c>
      <c r="BB341" s="8">
        <v>0</v>
      </c>
    </row>
    <row r="342" spans="1:54" x14ac:dyDescent="0.45">
      <c r="N342" s="8" t="s">
        <v>55</v>
      </c>
      <c r="O342" s="6" t="s">
        <v>10</v>
      </c>
      <c r="P342" s="6" t="s">
        <v>10</v>
      </c>
      <c r="Q342" s="6" t="s">
        <v>10</v>
      </c>
      <c r="R342" s="7"/>
      <c r="S342" s="6"/>
      <c r="T342" s="6" t="s">
        <v>10</v>
      </c>
      <c r="U342" s="6" t="s">
        <v>10</v>
      </c>
      <c r="V342" s="6"/>
      <c r="W342" s="6"/>
      <c r="X342" s="7"/>
      <c r="Y342" s="6"/>
      <c r="Z342" s="6"/>
      <c r="AA342" s="30"/>
      <c r="AB342" s="6" t="s">
        <v>10</v>
      </c>
      <c r="AC342" s="7" t="s">
        <v>10</v>
      </c>
      <c r="AD342" s="6" t="s">
        <v>10</v>
      </c>
      <c r="AE342" s="7" t="s">
        <v>10</v>
      </c>
      <c r="AF342" s="6" t="s">
        <v>10</v>
      </c>
      <c r="AG342" s="6" t="s">
        <v>10</v>
      </c>
      <c r="AH342" s="6" t="s">
        <v>10</v>
      </c>
      <c r="AI342" s="6"/>
      <c r="AJ342" s="6" t="s">
        <v>10</v>
      </c>
      <c r="AK342" s="6"/>
      <c r="AL342" s="6" t="s">
        <v>10</v>
      </c>
      <c r="AM342" s="6" t="s">
        <v>10</v>
      </c>
      <c r="AN342" s="6"/>
      <c r="AO342" s="6" t="s">
        <v>10</v>
      </c>
      <c r="AP342" s="6" t="s">
        <v>10</v>
      </c>
      <c r="AQ342" s="7"/>
      <c r="AR342" s="30" t="s">
        <v>10</v>
      </c>
      <c r="AS342" s="6"/>
      <c r="AT342" s="7"/>
      <c r="AU342" s="6" t="s">
        <v>10</v>
      </c>
      <c r="AV342" s="6"/>
      <c r="AW342" s="6"/>
      <c r="AX342" s="7" t="s">
        <v>10</v>
      </c>
      <c r="AY342" s="6" t="s">
        <v>10</v>
      </c>
      <c r="AZ342" s="2">
        <f t="shared" si="59"/>
        <v>16</v>
      </c>
      <c r="BA342" s="8">
        <v>3</v>
      </c>
      <c r="BB342" s="8">
        <v>1</v>
      </c>
    </row>
    <row r="344" spans="1:54" x14ac:dyDescent="0.45">
      <c r="N344" s="26" t="s">
        <v>40</v>
      </c>
      <c r="O344" s="28" t="s">
        <v>10</v>
      </c>
      <c r="P344" s="3" t="s">
        <v>10</v>
      </c>
      <c r="Q344" s="3" t="s">
        <v>10</v>
      </c>
      <c r="R344" s="3" t="s">
        <v>10</v>
      </c>
      <c r="S344" s="3" t="s">
        <v>10</v>
      </c>
      <c r="T344" s="3" t="s">
        <v>10</v>
      </c>
      <c r="U344" s="3" t="s">
        <v>10</v>
      </c>
      <c r="V344" s="3" t="s">
        <v>10</v>
      </c>
      <c r="W344" s="3"/>
      <c r="X344" s="3" t="s">
        <v>10</v>
      </c>
      <c r="Y344" s="3" t="s">
        <v>10</v>
      </c>
      <c r="Z344" s="3" t="s">
        <v>10</v>
      </c>
      <c r="AA344" s="3" t="s">
        <v>10</v>
      </c>
      <c r="AB344" s="3" t="s">
        <v>10</v>
      </c>
      <c r="AC344" s="3" t="s">
        <v>10</v>
      </c>
      <c r="AD344" s="3" t="s">
        <v>10</v>
      </c>
      <c r="AE344" s="3" t="s">
        <v>10</v>
      </c>
      <c r="AF344" s="3" t="s">
        <v>10</v>
      </c>
      <c r="AG344" s="3" t="s">
        <v>10</v>
      </c>
      <c r="AH344" s="3" t="s">
        <v>10</v>
      </c>
      <c r="AI344" s="3" t="s">
        <v>10</v>
      </c>
      <c r="AJ344" s="3" t="s">
        <v>10</v>
      </c>
      <c r="AK344" s="3" t="s">
        <v>10</v>
      </c>
      <c r="AL344" s="3" t="s">
        <v>10</v>
      </c>
      <c r="AM344" s="3" t="s">
        <v>10</v>
      </c>
      <c r="AN344" s="3"/>
      <c r="AO344" s="3" t="s">
        <v>10</v>
      </c>
      <c r="AP344" s="3" t="s">
        <v>10</v>
      </c>
      <c r="AQ344" s="3" t="s">
        <v>10</v>
      </c>
      <c r="AR344" s="3" t="s">
        <v>10</v>
      </c>
      <c r="AS344" s="3"/>
      <c r="AT344" s="3" t="s">
        <v>10</v>
      </c>
      <c r="AU344" s="3" t="s">
        <v>10</v>
      </c>
      <c r="AV344" s="3" t="s">
        <v>10</v>
      </c>
      <c r="AW344" s="3" t="s">
        <v>10</v>
      </c>
      <c r="AX344" s="3" t="s">
        <v>10</v>
      </c>
      <c r="AY344" s="3" t="s">
        <v>10</v>
      </c>
    </row>
    <row r="346" spans="1:54" x14ac:dyDescent="0.45">
      <c r="A346" s="2">
        <v>555</v>
      </c>
      <c r="B346" s="2">
        <v>9</v>
      </c>
      <c r="C346" s="2">
        <v>12</v>
      </c>
      <c r="D346" s="2">
        <v>17</v>
      </c>
      <c r="E346" s="2">
        <v>19</v>
      </c>
      <c r="F346" s="2">
        <v>26</v>
      </c>
      <c r="G346" s="2">
        <v>32</v>
      </c>
      <c r="H346" s="2">
        <v>34</v>
      </c>
      <c r="I346" s="2">
        <v>11</v>
      </c>
      <c r="J346" s="2">
        <v>22</v>
      </c>
      <c r="K346" s="2" t="s">
        <v>12</v>
      </c>
      <c r="L346" s="2">
        <v>149</v>
      </c>
      <c r="M346" s="2">
        <v>182</v>
      </c>
      <c r="N346" s="8" t="s">
        <v>9</v>
      </c>
      <c r="O346" s="6" t="s">
        <v>10</v>
      </c>
      <c r="P346" s="3" t="s">
        <v>14</v>
      </c>
      <c r="Q346" s="3" t="s">
        <v>14</v>
      </c>
      <c r="R346" s="3" t="s">
        <v>10</v>
      </c>
      <c r="S346" s="3" t="s">
        <v>14</v>
      </c>
      <c r="T346" s="3" t="s">
        <v>10</v>
      </c>
      <c r="U346" s="3" t="s">
        <v>10</v>
      </c>
      <c r="V346" s="3" t="s">
        <v>14</v>
      </c>
      <c r="W346" s="4" t="s">
        <v>10</v>
      </c>
      <c r="X346" s="3" t="s">
        <v>14</v>
      </c>
      <c r="Y346" s="5" t="s">
        <v>10</v>
      </c>
      <c r="Z346" s="4" t="s">
        <v>10</v>
      </c>
      <c r="AA346" s="3" t="s">
        <v>10</v>
      </c>
      <c r="AB346" s="3" t="s">
        <v>10</v>
      </c>
      <c r="AC346" s="3" t="s">
        <v>10</v>
      </c>
      <c r="AD346" s="3" t="s">
        <v>10</v>
      </c>
      <c r="AE346" s="4" t="s">
        <v>10</v>
      </c>
      <c r="AF346" s="3" t="s">
        <v>10</v>
      </c>
      <c r="AG346" s="4" t="s">
        <v>10</v>
      </c>
      <c r="AH346" s="3" t="s">
        <v>10</v>
      </c>
      <c r="AI346" s="3" t="s">
        <v>10</v>
      </c>
      <c r="AJ346" s="5" t="s">
        <v>10</v>
      </c>
      <c r="AK346" s="3" t="s">
        <v>10</v>
      </c>
      <c r="AL346" s="3" t="s">
        <v>14</v>
      </c>
      <c r="AM346" s="3" t="s">
        <v>10</v>
      </c>
      <c r="AN346" s="4" t="s">
        <v>10</v>
      </c>
      <c r="AO346" s="3" t="s">
        <v>10</v>
      </c>
      <c r="AP346" s="3" t="s">
        <v>10</v>
      </c>
      <c r="AQ346" s="3" t="s">
        <v>10</v>
      </c>
      <c r="AR346" s="3" t="s">
        <v>14</v>
      </c>
      <c r="AS346" s="3" t="s">
        <v>14</v>
      </c>
      <c r="AT346" s="4" t="s">
        <v>10</v>
      </c>
      <c r="AU346" s="3" t="s">
        <v>10</v>
      </c>
      <c r="AV346" s="4" t="s">
        <v>10</v>
      </c>
      <c r="AW346" s="3" t="s">
        <v>14</v>
      </c>
      <c r="AX346" s="3" t="s">
        <v>10</v>
      </c>
      <c r="AY346" s="3" t="s">
        <v>10</v>
      </c>
      <c r="AZ346" s="2">
        <f t="shared" ref="AZ346:AZ348" si="60">37-COUNTIF(O346:AY346,"〇")-COUNTIF(O346:AY346,"軸")</f>
        <v>9</v>
      </c>
      <c r="BA346" s="10">
        <v>7</v>
      </c>
      <c r="BB346" s="10">
        <v>2</v>
      </c>
    </row>
    <row r="347" spans="1:54" x14ac:dyDescent="0.45">
      <c r="N347" s="8" t="s">
        <v>11</v>
      </c>
      <c r="O347" s="6" t="s">
        <v>10</v>
      </c>
      <c r="P347" s="3" t="s">
        <v>10</v>
      </c>
      <c r="Q347" s="3" t="s">
        <v>10</v>
      </c>
      <c r="R347" s="3" t="s">
        <v>10</v>
      </c>
      <c r="S347" s="3" t="s">
        <v>14</v>
      </c>
      <c r="T347" s="3" t="s">
        <v>10</v>
      </c>
      <c r="U347" s="3" t="s">
        <v>10</v>
      </c>
      <c r="V347" s="3" t="s">
        <v>10</v>
      </c>
      <c r="W347" s="4" t="s">
        <v>10</v>
      </c>
      <c r="X347" s="3" t="s">
        <v>10</v>
      </c>
      <c r="Y347" s="5" t="s">
        <v>10</v>
      </c>
      <c r="Z347" s="4" t="s">
        <v>10</v>
      </c>
      <c r="AA347" s="3" t="s">
        <v>14</v>
      </c>
      <c r="AB347" s="3" t="s">
        <v>10</v>
      </c>
      <c r="AC347" s="3" t="s">
        <v>10</v>
      </c>
      <c r="AD347" s="3" t="s">
        <v>14</v>
      </c>
      <c r="AE347" s="4" t="s">
        <v>14</v>
      </c>
      <c r="AF347" s="3" t="s">
        <v>14</v>
      </c>
      <c r="AG347" s="4" t="s">
        <v>10</v>
      </c>
      <c r="AH347" s="3" t="s">
        <v>10</v>
      </c>
      <c r="AI347" s="3" t="s">
        <v>10</v>
      </c>
      <c r="AJ347" s="5" t="s">
        <v>10</v>
      </c>
      <c r="AK347" s="3" t="s">
        <v>10</v>
      </c>
      <c r="AL347" s="3" t="s">
        <v>10</v>
      </c>
      <c r="AM347" s="3" t="s">
        <v>14</v>
      </c>
      <c r="AN347" s="4" t="s">
        <v>10</v>
      </c>
      <c r="AO347" s="3" t="s">
        <v>10</v>
      </c>
      <c r="AP347" s="3" t="s">
        <v>14</v>
      </c>
      <c r="AQ347" s="3" t="s">
        <v>10</v>
      </c>
      <c r="AR347" s="3" t="s">
        <v>10</v>
      </c>
      <c r="AS347" s="3" t="s">
        <v>10</v>
      </c>
      <c r="AT347" s="4" t="s">
        <v>10</v>
      </c>
      <c r="AU347" s="3" t="s">
        <v>14</v>
      </c>
      <c r="AV347" s="4" t="s">
        <v>14</v>
      </c>
      <c r="AW347" s="3" t="s">
        <v>10</v>
      </c>
      <c r="AX347" s="3" t="s">
        <v>10</v>
      </c>
      <c r="AY347" s="3" t="s">
        <v>10</v>
      </c>
      <c r="AZ347" s="2">
        <f t="shared" si="60"/>
        <v>9</v>
      </c>
      <c r="BA347" s="8">
        <v>5</v>
      </c>
      <c r="BB347" s="8">
        <v>2</v>
      </c>
    </row>
    <row r="348" spans="1:54" x14ac:dyDescent="0.45">
      <c r="N348" s="8" t="s">
        <v>55</v>
      </c>
      <c r="O348" s="6"/>
      <c r="P348" s="6" t="s">
        <v>10</v>
      </c>
      <c r="Q348" s="6" t="s">
        <v>10</v>
      </c>
      <c r="R348" s="6" t="s">
        <v>10</v>
      </c>
      <c r="S348" s="6"/>
      <c r="T348" s="6"/>
      <c r="U348" s="6" t="s">
        <v>10</v>
      </c>
      <c r="V348" s="6" t="s">
        <v>10</v>
      </c>
      <c r="W348" s="7"/>
      <c r="X348" s="6"/>
      <c r="Y348" s="30" t="s">
        <v>10</v>
      </c>
      <c r="Z348" s="7" t="s">
        <v>10</v>
      </c>
      <c r="AA348" s="6" t="s">
        <v>10</v>
      </c>
      <c r="AB348" s="6"/>
      <c r="AC348" s="6" t="s">
        <v>10</v>
      </c>
      <c r="AD348" s="6" t="s">
        <v>10</v>
      </c>
      <c r="AE348" s="7"/>
      <c r="AF348" s="6" t="s">
        <v>10</v>
      </c>
      <c r="AG348" s="7" t="s">
        <v>10</v>
      </c>
      <c r="AH348" s="6"/>
      <c r="AI348" s="6" t="s">
        <v>10</v>
      </c>
      <c r="AJ348" s="30" t="s">
        <v>10</v>
      </c>
      <c r="AK348" s="6"/>
      <c r="AL348" s="6"/>
      <c r="AM348" s="6"/>
      <c r="AN348" s="7"/>
      <c r="AO348" s="6" t="s">
        <v>10</v>
      </c>
      <c r="AP348" s="6" t="s">
        <v>10</v>
      </c>
      <c r="AQ348" s="6" t="s">
        <v>10</v>
      </c>
      <c r="AR348" s="6" t="s">
        <v>10</v>
      </c>
      <c r="AS348" s="6"/>
      <c r="AT348" s="7" t="s">
        <v>10</v>
      </c>
      <c r="AU348" s="6"/>
      <c r="AV348" s="7"/>
      <c r="AW348" s="6"/>
      <c r="AX348" s="6" t="s">
        <v>10</v>
      </c>
      <c r="AY348" s="6" t="s">
        <v>10</v>
      </c>
      <c r="AZ348" s="2">
        <f t="shared" si="60"/>
        <v>16</v>
      </c>
      <c r="BA348" s="8">
        <v>3</v>
      </c>
      <c r="BB348" s="8">
        <v>2</v>
      </c>
    </row>
    <row r="350" spans="1:54" x14ac:dyDescent="0.45">
      <c r="N350" s="26" t="s">
        <v>40</v>
      </c>
      <c r="O350" s="28" t="s">
        <v>60</v>
      </c>
      <c r="P350" s="3" t="s">
        <v>10</v>
      </c>
      <c r="Q350" s="3" t="s">
        <v>10</v>
      </c>
      <c r="R350" s="3" t="s">
        <v>10</v>
      </c>
      <c r="S350" s="3" t="s">
        <v>10</v>
      </c>
      <c r="T350" s="3" t="s">
        <v>10</v>
      </c>
      <c r="U350" s="3" t="s">
        <v>10</v>
      </c>
      <c r="V350" s="3" t="s">
        <v>10</v>
      </c>
      <c r="W350" s="3"/>
      <c r="X350" s="3" t="s">
        <v>10</v>
      </c>
      <c r="Y350" s="3" t="s">
        <v>10</v>
      </c>
      <c r="Z350" s="3" t="s">
        <v>10</v>
      </c>
      <c r="AA350" s="3" t="s">
        <v>10</v>
      </c>
      <c r="AB350" s="3" t="s">
        <v>10</v>
      </c>
      <c r="AC350" s="3" t="s">
        <v>10</v>
      </c>
      <c r="AD350" s="3" t="s">
        <v>10</v>
      </c>
      <c r="AE350" s="3" t="s">
        <v>10</v>
      </c>
      <c r="AF350" s="3" t="s">
        <v>10</v>
      </c>
      <c r="AG350" s="3" t="s">
        <v>10</v>
      </c>
      <c r="AH350" s="3" t="s">
        <v>10</v>
      </c>
      <c r="AI350" s="3" t="s">
        <v>10</v>
      </c>
      <c r="AJ350" s="3" t="s">
        <v>10</v>
      </c>
      <c r="AK350" s="3" t="s">
        <v>10</v>
      </c>
      <c r="AL350" s="3" t="s">
        <v>10</v>
      </c>
      <c r="AM350" s="3" t="s">
        <v>10</v>
      </c>
      <c r="AN350" s="3"/>
      <c r="AO350" s="3" t="s">
        <v>10</v>
      </c>
      <c r="AP350" s="3" t="s">
        <v>10</v>
      </c>
      <c r="AQ350" s="3" t="s">
        <v>10</v>
      </c>
      <c r="AR350" s="3" t="s">
        <v>10</v>
      </c>
      <c r="AS350" s="3"/>
      <c r="AT350" s="3" t="s">
        <v>10</v>
      </c>
      <c r="AU350" s="3" t="s">
        <v>10</v>
      </c>
      <c r="AV350" s="3" t="s">
        <v>10</v>
      </c>
      <c r="AW350" s="3" t="s">
        <v>10</v>
      </c>
      <c r="AX350" s="3" t="s">
        <v>10</v>
      </c>
      <c r="AY350" s="3" t="s">
        <v>10</v>
      </c>
    </row>
    <row r="352" spans="1:54" x14ac:dyDescent="0.45">
      <c r="A352" s="2">
        <v>556</v>
      </c>
      <c r="B352" s="2">
        <v>17</v>
      </c>
      <c r="C352" s="2">
        <v>20</v>
      </c>
      <c r="D352" s="2">
        <v>26</v>
      </c>
      <c r="E352" s="2">
        <v>28</v>
      </c>
      <c r="F352" s="2">
        <v>29</v>
      </c>
      <c r="G352" s="2">
        <v>33</v>
      </c>
      <c r="H352" s="2">
        <v>35</v>
      </c>
      <c r="I352" s="2">
        <v>6</v>
      </c>
      <c r="J352" s="2">
        <v>1</v>
      </c>
      <c r="K352" s="2" t="s">
        <v>22</v>
      </c>
      <c r="L352" s="2">
        <v>188</v>
      </c>
      <c r="M352" s="2">
        <v>195</v>
      </c>
      <c r="N352" s="8" t="s">
        <v>9</v>
      </c>
      <c r="O352" s="30" t="s">
        <v>10</v>
      </c>
      <c r="P352" s="3" t="s">
        <v>10</v>
      </c>
      <c r="Q352" s="3" t="s">
        <v>10</v>
      </c>
      <c r="R352" s="3" t="s">
        <v>10</v>
      </c>
      <c r="S352" s="3" t="s">
        <v>14</v>
      </c>
      <c r="T352" s="5" t="s">
        <v>10</v>
      </c>
      <c r="U352" s="3" t="s">
        <v>14</v>
      </c>
      <c r="V352" s="3" t="s">
        <v>14</v>
      </c>
      <c r="W352" s="3" t="s">
        <v>10</v>
      </c>
      <c r="X352" s="3" t="s">
        <v>14</v>
      </c>
      <c r="Y352" s="3" t="s">
        <v>10</v>
      </c>
      <c r="Z352" s="3" t="s">
        <v>14</v>
      </c>
      <c r="AA352" s="3" t="s">
        <v>10</v>
      </c>
      <c r="AB352" s="3" t="s">
        <v>10</v>
      </c>
      <c r="AC352" s="3" t="s">
        <v>10</v>
      </c>
      <c r="AD352" s="3" t="s">
        <v>10</v>
      </c>
      <c r="AE352" s="4" t="s">
        <v>10</v>
      </c>
      <c r="AF352" s="3" t="s">
        <v>10</v>
      </c>
      <c r="AG352" s="3" t="s">
        <v>10</v>
      </c>
      <c r="AH352" s="4" t="s">
        <v>14</v>
      </c>
      <c r="AI352" s="3" t="s">
        <v>14</v>
      </c>
      <c r="AJ352" s="3" t="s">
        <v>10</v>
      </c>
      <c r="AK352" s="3" t="s">
        <v>14</v>
      </c>
      <c r="AL352" s="3" t="s">
        <v>10</v>
      </c>
      <c r="AM352" s="3" t="s">
        <v>10</v>
      </c>
      <c r="AN352" s="4" t="s">
        <v>10</v>
      </c>
      <c r="AO352" s="3" t="s">
        <v>10</v>
      </c>
      <c r="AP352" s="4" t="s">
        <v>10</v>
      </c>
      <c r="AQ352" s="4" t="s">
        <v>10</v>
      </c>
      <c r="AR352" s="3" t="s">
        <v>10</v>
      </c>
      <c r="AS352" s="3" t="s">
        <v>14</v>
      </c>
      <c r="AT352" s="3" t="s">
        <v>10</v>
      </c>
      <c r="AU352" s="4" t="s">
        <v>10</v>
      </c>
      <c r="AV352" s="3" t="s">
        <v>10</v>
      </c>
      <c r="AW352" s="4" t="s">
        <v>10</v>
      </c>
      <c r="AX352" s="3" t="s">
        <v>10</v>
      </c>
      <c r="AY352" s="3" t="s">
        <v>10</v>
      </c>
      <c r="AZ352" s="2">
        <f t="shared" ref="AZ352:AZ354" si="61">37-COUNTIF(O352:AY352,"〇")-COUNTIF(O352:AY352,"軸")</f>
        <v>9</v>
      </c>
      <c r="BA352" s="29">
        <v>6</v>
      </c>
      <c r="BB352" s="29">
        <v>2</v>
      </c>
    </row>
    <row r="353" spans="1:54" x14ac:dyDescent="0.45">
      <c r="N353" s="8" t="s">
        <v>11</v>
      </c>
      <c r="O353" s="30" t="s">
        <v>10</v>
      </c>
      <c r="P353" s="3" t="s">
        <v>10</v>
      </c>
      <c r="Q353" s="3" t="s">
        <v>10</v>
      </c>
      <c r="R353" s="3" t="s">
        <v>10</v>
      </c>
      <c r="S353" s="3" t="s">
        <v>10</v>
      </c>
      <c r="T353" s="5" t="s">
        <v>10</v>
      </c>
      <c r="U353" s="3" t="s">
        <v>14</v>
      </c>
      <c r="V353" s="3" t="s">
        <v>10</v>
      </c>
      <c r="W353" s="3" t="s">
        <v>10</v>
      </c>
      <c r="X353" s="3" t="s">
        <v>10</v>
      </c>
      <c r="Y353" s="3" t="s">
        <v>14</v>
      </c>
      <c r="Z353" s="3" t="s">
        <v>10</v>
      </c>
      <c r="AA353" s="3" t="s">
        <v>14</v>
      </c>
      <c r="AB353" s="3" t="s">
        <v>10</v>
      </c>
      <c r="AC353" s="3" t="s">
        <v>10</v>
      </c>
      <c r="AD353" s="3" t="s">
        <v>10</v>
      </c>
      <c r="AE353" s="4" t="s">
        <v>14</v>
      </c>
      <c r="AF353" s="3" t="s">
        <v>10</v>
      </c>
      <c r="AG353" s="3" t="s">
        <v>10</v>
      </c>
      <c r="AH353" s="4" t="s">
        <v>10</v>
      </c>
      <c r="AI353" s="3" t="s">
        <v>10</v>
      </c>
      <c r="AJ353" s="3" t="s">
        <v>10</v>
      </c>
      <c r="AK353" s="3" t="s">
        <v>10</v>
      </c>
      <c r="AL353" s="3" t="s">
        <v>10</v>
      </c>
      <c r="AM353" s="3" t="s">
        <v>10</v>
      </c>
      <c r="AN353" s="4" t="s">
        <v>10</v>
      </c>
      <c r="AO353" s="3" t="s">
        <v>14</v>
      </c>
      <c r="AP353" s="4" t="s">
        <v>14</v>
      </c>
      <c r="AQ353" s="4" t="s">
        <v>10</v>
      </c>
      <c r="AR353" s="3" t="s">
        <v>10</v>
      </c>
      <c r="AS353" s="3" t="s">
        <v>14</v>
      </c>
      <c r="AT353" s="3" t="s">
        <v>10</v>
      </c>
      <c r="AU353" s="4" t="s">
        <v>14</v>
      </c>
      <c r="AV353" s="3" t="s">
        <v>14</v>
      </c>
      <c r="AW353" s="4" t="s">
        <v>10</v>
      </c>
      <c r="AX353" s="3" t="s">
        <v>10</v>
      </c>
      <c r="AY353" s="3" t="s">
        <v>10</v>
      </c>
      <c r="AZ353" s="2">
        <f t="shared" si="61"/>
        <v>9</v>
      </c>
      <c r="BA353" s="8">
        <v>4</v>
      </c>
      <c r="BB353" s="8">
        <v>2</v>
      </c>
    </row>
    <row r="354" spans="1:54" x14ac:dyDescent="0.45">
      <c r="N354" s="8" t="s">
        <v>55</v>
      </c>
      <c r="O354" s="30"/>
      <c r="P354" s="6" t="s">
        <v>10</v>
      </c>
      <c r="Q354" s="6"/>
      <c r="R354" s="6"/>
      <c r="S354" s="6"/>
      <c r="T354" s="30" t="s">
        <v>10</v>
      </c>
      <c r="U354" s="6"/>
      <c r="V354" s="6"/>
      <c r="W354" s="6" t="s">
        <v>10</v>
      </c>
      <c r="X354" s="6" t="s">
        <v>10</v>
      </c>
      <c r="Y354" s="6"/>
      <c r="Z354" s="6" t="s">
        <v>10</v>
      </c>
      <c r="AA354" s="6"/>
      <c r="AB354" s="6" t="s">
        <v>10</v>
      </c>
      <c r="AC354" s="6" t="s">
        <v>10</v>
      </c>
      <c r="AD354" s="6" t="s">
        <v>10</v>
      </c>
      <c r="AE354" s="7"/>
      <c r="AF354" s="6" t="s">
        <v>10</v>
      </c>
      <c r="AG354" s="6" t="s">
        <v>10</v>
      </c>
      <c r="AH354" s="7"/>
      <c r="AI354" s="6"/>
      <c r="AJ354" s="6" t="s">
        <v>10</v>
      </c>
      <c r="AK354" s="6"/>
      <c r="AL354" s="6" t="s">
        <v>10</v>
      </c>
      <c r="AM354" s="6" t="s">
        <v>10</v>
      </c>
      <c r="AN354" s="7" t="s">
        <v>10</v>
      </c>
      <c r="AO354" s="6"/>
      <c r="AP354" s="7" t="s">
        <v>10</v>
      </c>
      <c r="AQ354" s="7" t="s">
        <v>10</v>
      </c>
      <c r="AR354" s="6" t="s">
        <v>10</v>
      </c>
      <c r="AS354" s="6"/>
      <c r="AT354" s="6"/>
      <c r="AU354" s="7"/>
      <c r="AV354" s="6" t="s">
        <v>10</v>
      </c>
      <c r="AW354" s="7" t="s">
        <v>10</v>
      </c>
      <c r="AX354" s="6" t="s">
        <v>10</v>
      </c>
      <c r="AY354" s="6" t="s">
        <v>10</v>
      </c>
      <c r="AZ354" s="2">
        <f t="shared" si="61"/>
        <v>16</v>
      </c>
      <c r="BA354" s="8">
        <v>4</v>
      </c>
      <c r="BB354" s="8">
        <v>1</v>
      </c>
    </row>
    <row r="356" spans="1:54" x14ac:dyDescent="0.45">
      <c r="N356" s="26" t="s">
        <v>40</v>
      </c>
      <c r="O356" s="28" t="s">
        <v>10</v>
      </c>
      <c r="P356" s="3" t="s">
        <v>10</v>
      </c>
      <c r="Q356" s="3"/>
      <c r="R356" s="3" t="s">
        <v>10</v>
      </c>
      <c r="S356" s="3" t="s">
        <v>10</v>
      </c>
      <c r="T356" s="3" t="s">
        <v>10</v>
      </c>
      <c r="U356" s="3" t="s">
        <v>10</v>
      </c>
      <c r="V356" s="3" t="s">
        <v>10</v>
      </c>
      <c r="W356" s="3" t="s">
        <v>10</v>
      </c>
      <c r="X356" s="3" t="s">
        <v>10</v>
      </c>
      <c r="Y356" s="3" t="s">
        <v>10</v>
      </c>
      <c r="Z356" s="3" t="s">
        <v>10</v>
      </c>
      <c r="AA356" s="3" t="s">
        <v>10</v>
      </c>
      <c r="AB356" s="3" t="s">
        <v>10</v>
      </c>
      <c r="AC356" s="3" t="s">
        <v>10</v>
      </c>
      <c r="AD356" s="3" t="s">
        <v>10</v>
      </c>
      <c r="AE356" s="3" t="s">
        <v>10</v>
      </c>
      <c r="AF356" s="3" t="s">
        <v>10</v>
      </c>
      <c r="AG356" s="3" t="s">
        <v>10</v>
      </c>
      <c r="AH356" s="3" t="s">
        <v>10</v>
      </c>
      <c r="AI356" s="3" t="s">
        <v>10</v>
      </c>
      <c r="AJ356" s="3" t="s">
        <v>10</v>
      </c>
      <c r="AK356" s="3" t="s">
        <v>10</v>
      </c>
      <c r="AL356" s="3" t="s">
        <v>10</v>
      </c>
      <c r="AM356" s="3" t="s">
        <v>10</v>
      </c>
      <c r="AN356" s="3" t="s">
        <v>10</v>
      </c>
      <c r="AO356" s="3"/>
      <c r="AP356" s="3" t="s">
        <v>10</v>
      </c>
      <c r="AQ356" s="3" t="s">
        <v>10</v>
      </c>
      <c r="AR356" s="3" t="s">
        <v>10</v>
      </c>
      <c r="AS356" s="3" t="s">
        <v>10</v>
      </c>
      <c r="AT356" s="3" t="s">
        <v>10</v>
      </c>
      <c r="AU356" s="3" t="s">
        <v>10</v>
      </c>
      <c r="AV356" s="3" t="s">
        <v>10</v>
      </c>
      <c r="AW356" s="3" t="s">
        <v>10</v>
      </c>
      <c r="AX356" s="3" t="s">
        <v>10</v>
      </c>
      <c r="AY356" s="3" t="s">
        <v>10</v>
      </c>
    </row>
    <row r="358" spans="1:54" x14ac:dyDescent="0.45">
      <c r="A358" s="2">
        <v>557</v>
      </c>
      <c r="B358" s="2">
        <v>3</v>
      </c>
      <c r="C358" s="2">
        <v>5</v>
      </c>
      <c r="D358" s="2">
        <v>7</v>
      </c>
      <c r="E358" s="2">
        <v>10</v>
      </c>
      <c r="F358" s="2">
        <v>17</v>
      </c>
      <c r="G358" s="2">
        <v>18</v>
      </c>
      <c r="H358" s="2">
        <v>35</v>
      </c>
      <c r="I358" s="2">
        <v>2</v>
      </c>
      <c r="J358" s="2">
        <v>21</v>
      </c>
      <c r="K358" s="2" t="s">
        <v>15</v>
      </c>
      <c r="L358" s="2">
        <v>95</v>
      </c>
      <c r="M358" s="2">
        <v>118</v>
      </c>
      <c r="N358" s="8" t="s">
        <v>9</v>
      </c>
      <c r="O358" s="6" t="s">
        <v>10</v>
      </c>
      <c r="P358" s="5" t="s">
        <v>10</v>
      </c>
      <c r="Q358" s="4" t="s">
        <v>10</v>
      </c>
      <c r="R358" s="3" t="s">
        <v>10</v>
      </c>
      <c r="S358" s="4" t="s">
        <v>14</v>
      </c>
      <c r="T358" s="3" t="s">
        <v>14</v>
      </c>
      <c r="U358" s="4" t="s">
        <v>10</v>
      </c>
      <c r="V358" s="3" t="s">
        <v>10</v>
      </c>
      <c r="W358" s="3" t="s">
        <v>10</v>
      </c>
      <c r="X358" s="4" t="s">
        <v>10</v>
      </c>
      <c r="Y358" s="3" t="s">
        <v>10</v>
      </c>
      <c r="Z358" s="3" t="s">
        <v>10</v>
      </c>
      <c r="AA358" s="3" t="s">
        <v>10</v>
      </c>
      <c r="AB358" s="3" t="s">
        <v>10</v>
      </c>
      <c r="AC358" s="3" t="s">
        <v>10</v>
      </c>
      <c r="AD358" s="3" t="s">
        <v>14</v>
      </c>
      <c r="AE358" s="4" t="s">
        <v>10</v>
      </c>
      <c r="AF358" s="4" t="s">
        <v>10</v>
      </c>
      <c r="AG358" s="3" t="s">
        <v>14</v>
      </c>
      <c r="AH358" s="3" t="s">
        <v>14</v>
      </c>
      <c r="AI358" s="5" t="s">
        <v>14</v>
      </c>
      <c r="AJ358" s="3" t="s">
        <v>10</v>
      </c>
      <c r="AK358" s="3" t="s">
        <v>10</v>
      </c>
      <c r="AL358" s="3" t="s">
        <v>10</v>
      </c>
      <c r="AM358" s="3" t="s">
        <v>10</v>
      </c>
      <c r="AN358" s="3" t="s">
        <v>10</v>
      </c>
      <c r="AO358" s="3" t="s">
        <v>10</v>
      </c>
      <c r="AP358" s="3" t="s">
        <v>10</v>
      </c>
      <c r="AQ358" s="3" t="s">
        <v>10</v>
      </c>
      <c r="AR358" s="3" t="s">
        <v>10</v>
      </c>
      <c r="AS358" s="3" t="s">
        <v>14</v>
      </c>
      <c r="AT358" s="3" t="s">
        <v>10</v>
      </c>
      <c r="AU358" s="3" t="s">
        <v>10</v>
      </c>
      <c r="AV358" s="3" t="s">
        <v>14</v>
      </c>
      <c r="AW358" s="4" t="s">
        <v>10</v>
      </c>
      <c r="AX358" s="3" t="s">
        <v>10</v>
      </c>
      <c r="AY358" s="3" t="s">
        <v>14</v>
      </c>
      <c r="AZ358" s="2">
        <f t="shared" ref="AZ358:AZ360" si="62">37-COUNTIF(O358:AY358,"〇")-COUNTIF(O358:AY358,"軸")</f>
        <v>9</v>
      </c>
      <c r="BA358" s="29">
        <v>6</v>
      </c>
      <c r="BB358" s="29">
        <v>1</v>
      </c>
    </row>
    <row r="359" spans="1:54" x14ac:dyDescent="0.45">
      <c r="N359" s="8" t="s">
        <v>11</v>
      </c>
      <c r="O359" s="6" t="s">
        <v>10</v>
      </c>
      <c r="P359" s="5" t="s">
        <v>10</v>
      </c>
      <c r="Q359" s="4" t="s">
        <v>10</v>
      </c>
      <c r="R359" s="3" t="s">
        <v>14</v>
      </c>
      <c r="S359" s="4" t="s">
        <v>10</v>
      </c>
      <c r="T359" s="3" t="s">
        <v>10</v>
      </c>
      <c r="U359" s="4" t="s">
        <v>10</v>
      </c>
      <c r="V359" s="3" t="s">
        <v>10</v>
      </c>
      <c r="W359" s="3" t="s">
        <v>10</v>
      </c>
      <c r="X359" s="4" t="s">
        <v>10</v>
      </c>
      <c r="Y359" s="3" t="s">
        <v>10</v>
      </c>
      <c r="Z359" s="3" t="s">
        <v>10</v>
      </c>
      <c r="AA359" s="3" t="s">
        <v>14</v>
      </c>
      <c r="AB359" s="3" t="s">
        <v>10</v>
      </c>
      <c r="AC359" s="3" t="s">
        <v>10</v>
      </c>
      <c r="AD359" s="3" t="s">
        <v>10</v>
      </c>
      <c r="AE359" s="4" t="s">
        <v>14</v>
      </c>
      <c r="AF359" s="4" t="s">
        <v>14</v>
      </c>
      <c r="AG359" s="3" t="s">
        <v>14</v>
      </c>
      <c r="AH359" s="3" t="s">
        <v>10</v>
      </c>
      <c r="AI359" s="5" t="s">
        <v>10</v>
      </c>
      <c r="AJ359" s="3" t="s">
        <v>14</v>
      </c>
      <c r="AK359" s="3" t="s">
        <v>10</v>
      </c>
      <c r="AL359" s="3" t="s">
        <v>10</v>
      </c>
      <c r="AM359" s="3" t="s">
        <v>10</v>
      </c>
      <c r="AN359" s="3" t="s">
        <v>10</v>
      </c>
      <c r="AO359" s="3" t="s">
        <v>10</v>
      </c>
      <c r="AP359" s="3" t="s">
        <v>14</v>
      </c>
      <c r="AQ359" s="3" t="s">
        <v>14</v>
      </c>
      <c r="AR359" s="3" t="s">
        <v>10</v>
      </c>
      <c r="AS359" s="3" t="s">
        <v>10</v>
      </c>
      <c r="AT359" s="3" t="s">
        <v>10</v>
      </c>
      <c r="AU359" s="3" t="s">
        <v>14</v>
      </c>
      <c r="AV359" s="3" t="s">
        <v>10</v>
      </c>
      <c r="AW359" s="4" t="s">
        <v>10</v>
      </c>
      <c r="AX359" s="3" t="s">
        <v>10</v>
      </c>
      <c r="AY359" s="3" t="s">
        <v>10</v>
      </c>
      <c r="AZ359" s="2">
        <f t="shared" si="62"/>
        <v>9</v>
      </c>
      <c r="BA359" s="8">
        <v>5</v>
      </c>
      <c r="BB359" s="8">
        <v>2</v>
      </c>
    </row>
    <row r="360" spans="1:54" x14ac:dyDescent="0.45">
      <c r="N360" s="8" t="s">
        <v>55</v>
      </c>
      <c r="O360" s="6"/>
      <c r="P360" s="30"/>
      <c r="Q360" s="7"/>
      <c r="R360" s="6"/>
      <c r="S360" s="7"/>
      <c r="T360" s="6" t="s">
        <v>10</v>
      </c>
      <c r="U360" s="7"/>
      <c r="V360" s="6"/>
      <c r="W360" s="6" t="s">
        <v>10</v>
      </c>
      <c r="X360" s="7"/>
      <c r="Y360" s="6"/>
      <c r="Z360" s="6" t="s">
        <v>10</v>
      </c>
      <c r="AA360" s="6"/>
      <c r="AB360" s="6"/>
      <c r="AC360" s="6" t="s">
        <v>10</v>
      </c>
      <c r="AD360" s="6" t="s">
        <v>10</v>
      </c>
      <c r="AE360" s="7"/>
      <c r="AF360" s="7" t="s">
        <v>10</v>
      </c>
      <c r="AG360" s="6" t="s">
        <v>10</v>
      </c>
      <c r="AH360" s="6"/>
      <c r="AI360" s="30" t="s">
        <v>10</v>
      </c>
      <c r="AJ360" s="6" t="s">
        <v>10</v>
      </c>
      <c r="AK360" s="6"/>
      <c r="AL360" s="6" t="s">
        <v>10</v>
      </c>
      <c r="AM360" s="6" t="s">
        <v>10</v>
      </c>
      <c r="AN360" s="6" t="s">
        <v>10</v>
      </c>
      <c r="AO360" s="6" t="s">
        <v>10</v>
      </c>
      <c r="AP360" s="6" t="s">
        <v>10</v>
      </c>
      <c r="AQ360" s="6"/>
      <c r="AR360" s="6" t="s">
        <v>10</v>
      </c>
      <c r="AS360" s="6"/>
      <c r="AT360" s="6" t="s">
        <v>10</v>
      </c>
      <c r="AU360" s="6" t="s">
        <v>10</v>
      </c>
      <c r="AV360" s="6" t="s">
        <v>10</v>
      </c>
      <c r="AW360" s="7" t="s">
        <v>10</v>
      </c>
      <c r="AX360" s="6" t="s">
        <v>10</v>
      </c>
      <c r="AY360" s="6" t="s">
        <v>10</v>
      </c>
      <c r="AZ360" s="2">
        <f t="shared" si="62"/>
        <v>16</v>
      </c>
      <c r="BA360" s="8">
        <v>2</v>
      </c>
      <c r="BB360" s="8">
        <v>1</v>
      </c>
    </row>
    <row r="362" spans="1:54" x14ac:dyDescent="0.45">
      <c r="N362" s="26" t="s">
        <v>40</v>
      </c>
      <c r="O362" s="28" t="s">
        <v>10</v>
      </c>
      <c r="P362" s="3" t="s">
        <v>10</v>
      </c>
      <c r="Q362" s="3"/>
      <c r="R362" s="3" t="s">
        <v>10</v>
      </c>
      <c r="S362" s="3" t="s">
        <v>10</v>
      </c>
      <c r="T362" s="3" t="s">
        <v>10</v>
      </c>
      <c r="U362" s="3" t="s">
        <v>10</v>
      </c>
      <c r="V362" s="3" t="s">
        <v>10</v>
      </c>
      <c r="W362" s="3" t="s">
        <v>10</v>
      </c>
      <c r="X362" s="3" t="s">
        <v>10</v>
      </c>
      <c r="Y362" s="3" t="s">
        <v>10</v>
      </c>
      <c r="Z362" s="3" t="s">
        <v>10</v>
      </c>
      <c r="AA362" s="3" t="s">
        <v>10</v>
      </c>
      <c r="AB362" s="3" t="s">
        <v>10</v>
      </c>
      <c r="AC362" s="3" t="s">
        <v>10</v>
      </c>
      <c r="AD362" s="3" t="s">
        <v>10</v>
      </c>
      <c r="AE362" s="3" t="s">
        <v>10</v>
      </c>
      <c r="AF362" s="3" t="s">
        <v>10</v>
      </c>
      <c r="AG362" s="3" t="s">
        <v>10</v>
      </c>
      <c r="AH362" s="3" t="s">
        <v>10</v>
      </c>
      <c r="AI362" s="3" t="s">
        <v>10</v>
      </c>
      <c r="AJ362" s="3" t="s">
        <v>10</v>
      </c>
      <c r="AK362" s="3" t="s">
        <v>10</v>
      </c>
      <c r="AL362" s="3" t="s">
        <v>10</v>
      </c>
      <c r="AM362" s="3" t="s">
        <v>10</v>
      </c>
      <c r="AN362" s="3" t="s">
        <v>10</v>
      </c>
      <c r="AO362" s="3"/>
      <c r="AP362" s="3" t="s">
        <v>10</v>
      </c>
      <c r="AQ362" s="3" t="s">
        <v>10</v>
      </c>
      <c r="AR362" s="3" t="s">
        <v>10</v>
      </c>
      <c r="AS362" s="3" t="s">
        <v>10</v>
      </c>
      <c r="AT362" s="3" t="s">
        <v>10</v>
      </c>
      <c r="AU362" s="3" t="s">
        <v>10</v>
      </c>
      <c r="AV362" s="3" t="s">
        <v>10</v>
      </c>
      <c r="AW362" s="3" t="s">
        <v>10</v>
      </c>
      <c r="AX362" s="3" t="s">
        <v>10</v>
      </c>
      <c r="AY362" s="3" t="s">
        <v>10</v>
      </c>
    </row>
    <row r="364" spans="1:54" x14ac:dyDescent="0.45">
      <c r="A364" s="2">
        <v>558</v>
      </c>
      <c r="B364" s="2">
        <v>15</v>
      </c>
      <c r="C364" s="2">
        <v>20</v>
      </c>
      <c r="D364" s="2">
        <v>21</v>
      </c>
      <c r="E364" s="2">
        <v>22</v>
      </c>
      <c r="F364" s="2">
        <v>23</v>
      </c>
      <c r="G364" s="2">
        <v>26</v>
      </c>
      <c r="H364" s="2">
        <v>34</v>
      </c>
      <c r="I364" s="2">
        <v>6</v>
      </c>
      <c r="J364" s="2">
        <v>10</v>
      </c>
      <c r="K364" s="2" t="s">
        <v>18</v>
      </c>
      <c r="L364" s="2">
        <v>161</v>
      </c>
      <c r="M364" s="2">
        <v>177</v>
      </c>
      <c r="N364" s="8" t="s">
        <v>9</v>
      </c>
      <c r="O364" s="6" t="s">
        <v>10</v>
      </c>
      <c r="P364" s="3" t="s">
        <v>10</v>
      </c>
      <c r="Q364" s="3" t="s">
        <v>10</v>
      </c>
      <c r="R364" s="3" t="s">
        <v>10</v>
      </c>
      <c r="S364" s="3" t="s">
        <v>14</v>
      </c>
      <c r="T364" s="5" t="s">
        <v>10</v>
      </c>
      <c r="U364" s="3" t="s">
        <v>10</v>
      </c>
      <c r="V364" s="3" t="s">
        <v>14</v>
      </c>
      <c r="W364" s="3" t="s">
        <v>14</v>
      </c>
      <c r="X364" s="5" t="s">
        <v>14</v>
      </c>
      <c r="Y364" s="3" t="s">
        <v>10</v>
      </c>
      <c r="Z364" s="3" t="s">
        <v>10</v>
      </c>
      <c r="AA364" s="3" t="s">
        <v>10</v>
      </c>
      <c r="AB364" s="3" t="s">
        <v>10</v>
      </c>
      <c r="AC364" s="4" t="s">
        <v>10</v>
      </c>
      <c r="AD364" s="3" t="s">
        <v>10</v>
      </c>
      <c r="AE364" s="3" t="s">
        <v>10</v>
      </c>
      <c r="AF364" s="3" t="s">
        <v>10</v>
      </c>
      <c r="AG364" s="3" t="s">
        <v>10</v>
      </c>
      <c r="AH364" s="4" t="s">
        <v>14</v>
      </c>
      <c r="AI364" s="4" t="s">
        <v>14</v>
      </c>
      <c r="AJ364" s="4" t="s">
        <v>10</v>
      </c>
      <c r="AK364" s="4" t="s">
        <v>10</v>
      </c>
      <c r="AL364" s="3" t="s">
        <v>10</v>
      </c>
      <c r="AM364" s="3" t="s">
        <v>10</v>
      </c>
      <c r="AN364" s="4" t="s">
        <v>10</v>
      </c>
      <c r="AO364" s="3" t="s">
        <v>10</v>
      </c>
      <c r="AP364" s="3" t="s">
        <v>10</v>
      </c>
      <c r="AQ364" s="3" t="s">
        <v>10</v>
      </c>
      <c r="AR364" s="3" t="s">
        <v>10</v>
      </c>
      <c r="AS364" s="3" t="s">
        <v>14</v>
      </c>
      <c r="AT364" s="3" t="s">
        <v>10</v>
      </c>
      <c r="AU364" s="3" t="s">
        <v>14</v>
      </c>
      <c r="AV364" s="4" t="s">
        <v>14</v>
      </c>
      <c r="AW364" s="3" t="s">
        <v>10</v>
      </c>
      <c r="AX364" s="3" t="s">
        <v>10</v>
      </c>
      <c r="AY364" s="3" t="s">
        <v>10</v>
      </c>
      <c r="AZ364" s="2">
        <f t="shared" ref="AZ364:AZ366" si="63">37-COUNTIF(O364:AY364,"〇")-COUNTIF(O364:AY364,"軸")</f>
        <v>9</v>
      </c>
      <c r="BA364" s="8">
        <v>4</v>
      </c>
      <c r="BB364" s="8">
        <v>1</v>
      </c>
    </row>
    <row r="365" spans="1:54" x14ac:dyDescent="0.45">
      <c r="N365" s="8" t="s">
        <v>11</v>
      </c>
      <c r="O365" s="6" t="s">
        <v>10</v>
      </c>
      <c r="P365" s="3" t="s">
        <v>10</v>
      </c>
      <c r="Q365" s="3" t="s">
        <v>10</v>
      </c>
      <c r="R365" s="3" t="s">
        <v>10</v>
      </c>
      <c r="S365" s="3" t="s">
        <v>10</v>
      </c>
      <c r="T365" s="5" t="s">
        <v>10</v>
      </c>
      <c r="U365" s="3" t="s">
        <v>10</v>
      </c>
      <c r="V365" s="3" t="s">
        <v>10</v>
      </c>
      <c r="W365" s="3" t="s">
        <v>10</v>
      </c>
      <c r="X365" s="5" t="s">
        <v>10</v>
      </c>
      <c r="Y365" s="3" t="s">
        <v>10</v>
      </c>
      <c r="Z365" s="3" t="s">
        <v>10</v>
      </c>
      <c r="AA365" s="3" t="s">
        <v>14</v>
      </c>
      <c r="AB365" s="3" t="s">
        <v>14</v>
      </c>
      <c r="AC365" s="4" t="s">
        <v>10</v>
      </c>
      <c r="AD365" s="3" t="s">
        <v>14</v>
      </c>
      <c r="AE365" s="3" t="s">
        <v>14</v>
      </c>
      <c r="AF365" s="3" t="s">
        <v>14</v>
      </c>
      <c r="AG365" s="3" t="s">
        <v>14</v>
      </c>
      <c r="AH365" s="4" t="s">
        <v>10</v>
      </c>
      <c r="AI365" s="4" t="s">
        <v>10</v>
      </c>
      <c r="AJ365" s="4" t="s">
        <v>10</v>
      </c>
      <c r="AK365" s="4" t="s">
        <v>10</v>
      </c>
      <c r="AL365" s="3" t="s">
        <v>10</v>
      </c>
      <c r="AM365" s="3" t="s">
        <v>10</v>
      </c>
      <c r="AN365" s="4" t="s">
        <v>10</v>
      </c>
      <c r="AO365" s="3" t="s">
        <v>10</v>
      </c>
      <c r="AP365" s="3" t="s">
        <v>10</v>
      </c>
      <c r="AQ365" s="3" t="s">
        <v>14</v>
      </c>
      <c r="AR365" s="3" t="s">
        <v>10</v>
      </c>
      <c r="AS365" s="3" t="s">
        <v>10</v>
      </c>
      <c r="AT365" s="3" t="s">
        <v>10</v>
      </c>
      <c r="AU365" s="3" t="s">
        <v>14</v>
      </c>
      <c r="AV365" s="4" t="s">
        <v>10</v>
      </c>
      <c r="AW365" s="3" t="s">
        <v>10</v>
      </c>
      <c r="AX365" s="3" t="s">
        <v>14</v>
      </c>
      <c r="AY365" s="3" t="s">
        <v>10</v>
      </c>
      <c r="AZ365" s="2">
        <f t="shared" si="63"/>
        <v>9</v>
      </c>
      <c r="BA365" s="10">
        <v>7</v>
      </c>
      <c r="BB365" s="10">
        <v>2</v>
      </c>
    </row>
    <row r="366" spans="1:54" x14ac:dyDescent="0.45">
      <c r="N366" s="8" t="s">
        <v>55</v>
      </c>
      <c r="O366" s="6" t="s">
        <v>10</v>
      </c>
      <c r="P366" s="6" t="s">
        <v>10</v>
      </c>
      <c r="Q366" s="6" t="s">
        <v>10</v>
      </c>
      <c r="R366" s="6" t="s">
        <v>10</v>
      </c>
      <c r="S366" s="6" t="s">
        <v>10</v>
      </c>
      <c r="T366" s="30" t="s">
        <v>10</v>
      </c>
      <c r="U366" s="6"/>
      <c r="V366" s="6" t="s">
        <v>10</v>
      </c>
      <c r="W366" s="6"/>
      <c r="X366" s="30" t="s">
        <v>10</v>
      </c>
      <c r="Y366" s="6" t="s">
        <v>10</v>
      </c>
      <c r="Z366" s="6" t="s">
        <v>10</v>
      </c>
      <c r="AA366" s="6"/>
      <c r="AB366" s="6"/>
      <c r="AC366" s="7" t="s">
        <v>10</v>
      </c>
      <c r="AD366" s="6" t="s">
        <v>10</v>
      </c>
      <c r="AE366" s="6"/>
      <c r="AF366" s="6" t="s">
        <v>10</v>
      </c>
      <c r="AG366" s="6" t="s">
        <v>10</v>
      </c>
      <c r="AH366" s="7"/>
      <c r="AI366" s="7"/>
      <c r="AJ366" s="7"/>
      <c r="AK366" s="7"/>
      <c r="AL366" s="6"/>
      <c r="AM366" s="6"/>
      <c r="AN366" s="7" t="s">
        <v>10</v>
      </c>
      <c r="AO366" s="6"/>
      <c r="AP366" s="6" t="s">
        <v>10</v>
      </c>
      <c r="AQ366" s="6"/>
      <c r="AR366" s="6"/>
      <c r="AS366" s="6"/>
      <c r="AT366" s="6"/>
      <c r="AU366" s="6" t="s">
        <v>10</v>
      </c>
      <c r="AV366" s="7" t="s">
        <v>10</v>
      </c>
      <c r="AW366" s="6" t="s">
        <v>10</v>
      </c>
      <c r="AX366" s="6" t="s">
        <v>10</v>
      </c>
      <c r="AY366" s="6" t="s">
        <v>10</v>
      </c>
      <c r="AZ366" s="2">
        <f t="shared" si="63"/>
        <v>16</v>
      </c>
      <c r="BA366" s="8">
        <v>3</v>
      </c>
      <c r="BB366" s="8">
        <v>2</v>
      </c>
    </row>
    <row r="368" spans="1:54" x14ac:dyDescent="0.45">
      <c r="N368" s="26" t="s">
        <v>40</v>
      </c>
      <c r="O368" s="28" t="s">
        <v>10</v>
      </c>
      <c r="P368" s="3" t="s">
        <v>10</v>
      </c>
      <c r="Q368" s="3" t="s">
        <v>10</v>
      </c>
      <c r="R368" s="3" t="s">
        <v>10</v>
      </c>
      <c r="S368" s="3" t="s">
        <v>10</v>
      </c>
      <c r="T368" s="3" t="s">
        <v>10</v>
      </c>
      <c r="U368" s="3" t="s">
        <v>10</v>
      </c>
      <c r="V368" s="3" t="s">
        <v>10</v>
      </c>
      <c r="W368" s="3" t="s">
        <v>10</v>
      </c>
      <c r="X368" s="3" t="s">
        <v>10</v>
      </c>
      <c r="Y368" s="3" t="s">
        <v>10</v>
      </c>
      <c r="Z368" s="3" t="s">
        <v>10</v>
      </c>
      <c r="AA368" s="3" t="s">
        <v>10</v>
      </c>
      <c r="AB368" s="3"/>
      <c r="AC368" s="3" t="s">
        <v>10</v>
      </c>
      <c r="AD368" s="3" t="s">
        <v>10</v>
      </c>
      <c r="AE368" s="3" t="s">
        <v>10</v>
      </c>
      <c r="AF368" s="3" t="s">
        <v>10</v>
      </c>
      <c r="AG368" s="3" t="s">
        <v>10</v>
      </c>
      <c r="AH368" s="3" t="s">
        <v>10</v>
      </c>
      <c r="AI368" s="3" t="s">
        <v>10</v>
      </c>
      <c r="AJ368" s="3" t="s">
        <v>10</v>
      </c>
      <c r="AK368" s="3"/>
      <c r="AL368" s="3" t="s">
        <v>10</v>
      </c>
      <c r="AM368" s="3" t="s">
        <v>10</v>
      </c>
      <c r="AN368" s="3" t="s">
        <v>10</v>
      </c>
      <c r="AO368" s="3" t="s">
        <v>10</v>
      </c>
      <c r="AP368" s="3" t="s">
        <v>10</v>
      </c>
      <c r="AQ368" s="3" t="s">
        <v>10</v>
      </c>
      <c r="AR368" s="3" t="s">
        <v>10</v>
      </c>
      <c r="AS368" s="3" t="s">
        <v>10</v>
      </c>
      <c r="AT368" s="3" t="s">
        <v>10</v>
      </c>
      <c r="AU368" s="3" t="s">
        <v>10</v>
      </c>
      <c r="AV368" s="3" t="s">
        <v>10</v>
      </c>
      <c r="AW368" s="3" t="s">
        <v>10</v>
      </c>
      <c r="AX368" s="3" t="s">
        <v>10</v>
      </c>
      <c r="AY368" s="3" t="s">
        <v>10</v>
      </c>
    </row>
    <row r="370" spans="1:54" x14ac:dyDescent="0.45">
      <c r="A370" s="2">
        <v>559</v>
      </c>
      <c r="B370" s="2">
        <v>3</v>
      </c>
      <c r="C370" s="2">
        <v>4</v>
      </c>
      <c r="D370" s="2">
        <v>10</v>
      </c>
      <c r="E370" s="2">
        <v>13</v>
      </c>
      <c r="F370" s="2">
        <v>15</v>
      </c>
      <c r="G370" s="2">
        <v>18</v>
      </c>
      <c r="H370" s="2">
        <v>22</v>
      </c>
      <c r="I370" s="2">
        <v>2</v>
      </c>
      <c r="J370" s="2">
        <v>16</v>
      </c>
      <c r="K370" s="2" t="s">
        <v>24</v>
      </c>
      <c r="L370" s="2">
        <v>85</v>
      </c>
      <c r="M370" s="2">
        <v>103</v>
      </c>
      <c r="N370" s="8" t="s">
        <v>9</v>
      </c>
      <c r="O370" s="6" t="s">
        <v>10</v>
      </c>
      <c r="P370" s="5" t="s">
        <v>10</v>
      </c>
      <c r="Q370" s="4" t="s">
        <v>10</v>
      </c>
      <c r="R370" s="4" t="s">
        <v>10</v>
      </c>
      <c r="S370" s="3" t="s">
        <v>10</v>
      </c>
      <c r="T370" s="3" t="s">
        <v>14</v>
      </c>
      <c r="U370" s="3" t="s">
        <v>10</v>
      </c>
      <c r="V370" s="3" t="s">
        <v>10</v>
      </c>
      <c r="W370" s="3" t="s">
        <v>10</v>
      </c>
      <c r="X370" s="4" t="s">
        <v>14</v>
      </c>
      <c r="Y370" s="3" t="s">
        <v>10</v>
      </c>
      <c r="Z370" s="3" t="s">
        <v>10</v>
      </c>
      <c r="AA370" s="4" t="s">
        <v>10</v>
      </c>
      <c r="AB370" s="3" t="s">
        <v>10</v>
      </c>
      <c r="AC370" s="4" t="s">
        <v>10</v>
      </c>
      <c r="AD370" s="5" t="s">
        <v>10</v>
      </c>
      <c r="AE370" s="3" t="s">
        <v>10</v>
      </c>
      <c r="AF370" s="4" t="s">
        <v>10</v>
      </c>
      <c r="AG370" s="3" t="s">
        <v>10</v>
      </c>
      <c r="AH370" s="3" t="s">
        <v>10</v>
      </c>
      <c r="AI370" s="3" t="s">
        <v>14</v>
      </c>
      <c r="AJ370" s="4" t="s">
        <v>10</v>
      </c>
      <c r="AK370" s="3" t="s">
        <v>14</v>
      </c>
      <c r="AL370" s="3" t="s">
        <v>14</v>
      </c>
      <c r="AM370" s="3" t="s">
        <v>14</v>
      </c>
      <c r="AN370" s="3" t="s">
        <v>10</v>
      </c>
      <c r="AO370" s="3" t="s">
        <v>14</v>
      </c>
      <c r="AP370" s="3" t="s">
        <v>14</v>
      </c>
      <c r="AQ370" s="3" t="s">
        <v>10</v>
      </c>
      <c r="AR370" s="3" t="s">
        <v>10</v>
      </c>
      <c r="AS370" s="3" t="s">
        <v>14</v>
      </c>
      <c r="AT370" s="3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2">
        <f t="shared" ref="AZ370:AZ372" si="64">37-COUNTIF(O370:AY370,"〇")-COUNTIF(O370:AY370,"軸")</f>
        <v>9</v>
      </c>
      <c r="BA370" s="29">
        <v>6</v>
      </c>
      <c r="BB370" s="29">
        <v>2</v>
      </c>
    </row>
    <row r="371" spans="1:54" x14ac:dyDescent="0.45">
      <c r="N371" s="8" t="s">
        <v>11</v>
      </c>
      <c r="O371" s="6" t="s">
        <v>10</v>
      </c>
      <c r="P371" s="5" t="s">
        <v>10</v>
      </c>
      <c r="Q371" s="4" t="s">
        <v>10</v>
      </c>
      <c r="R371" s="4" t="s">
        <v>10</v>
      </c>
      <c r="S371" s="3" t="s">
        <v>10</v>
      </c>
      <c r="T371" s="3" t="s">
        <v>10</v>
      </c>
      <c r="U371" s="3" t="s">
        <v>10</v>
      </c>
      <c r="V371" s="3" t="s">
        <v>10</v>
      </c>
      <c r="W371" s="3" t="s">
        <v>10</v>
      </c>
      <c r="X371" s="4" t="s">
        <v>10</v>
      </c>
      <c r="Y371" s="3" t="s">
        <v>10</v>
      </c>
      <c r="Z371" s="3" t="s">
        <v>10</v>
      </c>
      <c r="AA371" s="4" t="s">
        <v>14</v>
      </c>
      <c r="AB371" s="3" t="s">
        <v>10</v>
      </c>
      <c r="AC371" s="4" t="s">
        <v>10</v>
      </c>
      <c r="AD371" s="5" t="s">
        <v>10</v>
      </c>
      <c r="AE371" s="3" t="s">
        <v>14</v>
      </c>
      <c r="AF371" s="4" t="s">
        <v>14</v>
      </c>
      <c r="AG371" s="3" t="s">
        <v>10</v>
      </c>
      <c r="AH371" s="3" t="s">
        <v>10</v>
      </c>
      <c r="AI371" s="3" t="s">
        <v>14</v>
      </c>
      <c r="AJ371" s="4" t="s">
        <v>10</v>
      </c>
      <c r="AK371" s="3" t="s">
        <v>10</v>
      </c>
      <c r="AL371" s="3" t="s">
        <v>10</v>
      </c>
      <c r="AM371" s="3" t="s">
        <v>10</v>
      </c>
      <c r="AN371" s="3" t="s">
        <v>10</v>
      </c>
      <c r="AO371" s="3" t="s">
        <v>14</v>
      </c>
      <c r="AP371" s="3" t="s">
        <v>14</v>
      </c>
      <c r="AQ371" s="3" t="s">
        <v>10</v>
      </c>
      <c r="AR371" s="3" t="s">
        <v>10</v>
      </c>
      <c r="AS371" s="3" t="s">
        <v>14</v>
      </c>
      <c r="AT371" s="3" t="s">
        <v>10</v>
      </c>
      <c r="AU371" s="3" t="s">
        <v>14</v>
      </c>
      <c r="AV371" s="3" t="s">
        <v>14</v>
      </c>
      <c r="AW371" s="3" t="s">
        <v>10</v>
      </c>
      <c r="AX371" s="3" t="s">
        <v>10</v>
      </c>
      <c r="AY371" s="3" t="s">
        <v>10</v>
      </c>
      <c r="AZ371" s="2">
        <f t="shared" si="64"/>
        <v>9</v>
      </c>
      <c r="BA371" s="8">
        <v>5</v>
      </c>
      <c r="BB371" s="8">
        <v>2</v>
      </c>
    </row>
    <row r="372" spans="1:54" x14ac:dyDescent="0.45">
      <c r="N372" s="8" t="s">
        <v>55</v>
      </c>
      <c r="O372" s="6"/>
      <c r="P372" s="30"/>
      <c r="Q372" s="7" t="s">
        <v>10</v>
      </c>
      <c r="R372" s="7"/>
      <c r="S372" s="6" t="s">
        <v>10</v>
      </c>
      <c r="T372" s="6"/>
      <c r="U372" s="6" t="s">
        <v>10</v>
      </c>
      <c r="V372" s="6"/>
      <c r="W372" s="6"/>
      <c r="X372" s="7" t="s">
        <v>10</v>
      </c>
      <c r="Y372" s="6"/>
      <c r="Z372" s="6"/>
      <c r="AA372" s="7"/>
      <c r="AB372" s="6" t="s">
        <v>10</v>
      </c>
      <c r="AC372" s="7" t="s">
        <v>10</v>
      </c>
      <c r="AD372" s="30" t="s">
        <v>10</v>
      </c>
      <c r="AE372" s="6"/>
      <c r="AF372" s="7" t="s">
        <v>10</v>
      </c>
      <c r="AG372" s="6" t="s">
        <v>10</v>
      </c>
      <c r="AH372" s="6" t="s">
        <v>10</v>
      </c>
      <c r="AI372" s="6" t="s">
        <v>10</v>
      </c>
      <c r="AJ372" s="7" t="s">
        <v>10</v>
      </c>
      <c r="AK372" s="6"/>
      <c r="AL372" s="6" t="s">
        <v>10</v>
      </c>
      <c r="AM372" s="6" t="s">
        <v>10</v>
      </c>
      <c r="AN372" s="6" t="s">
        <v>10</v>
      </c>
      <c r="AO372" s="6" t="s">
        <v>10</v>
      </c>
      <c r="AP372" s="6"/>
      <c r="AQ372" s="6"/>
      <c r="AR372" s="6"/>
      <c r="AS372" s="6"/>
      <c r="AT372" s="6" t="s">
        <v>10</v>
      </c>
      <c r="AU372" s="6" t="s">
        <v>10</v>
      </c>
      <c r="AV372" s="6" t="s">
        <v>10</v>
      </c>
      <c r="AW372" s="6" t="s">
        <v>10</v>
      </c>
      <c r="AX372" s="6" t="s">
        <v>10</v>
      </c>
      <c r="AY372" s="6"/>
      <c r="AZ372" s="2">
        <f t="shared" si="64"/>
        <v>16</v>
      </c>
      <c r="BA372" s="8">
        <v>5</v>
      </c>
      <c r="BB372" s="8">
        <v>1</v>
      </c>
    </row>
    <row r="374" spans="1:54" x14ac:dyDescent="0.45">
      <c r="N374" s="26" t="s">
        <v>40</v>
      </c>
      <c r="O374" s="28"/>
      <c r="P374" s="3" t="s">
        <v>10</v>
      </c>
      <c r="Q374" s="3" t="s">
        <v>10</v>
      </c>
      <c r="R374" s="3" t="s">
        <v>10</v>
      </c>
      <c r="S374" s="3" t="s">
        <v>10</v>
      </c>
      <c r="T374" s="3" t="s">
        <v>10</v>
      </c>
      <c r="U374" s="3" t="s">
        <v>10</v>
      </c>
      <c r="V374" s="3"/>
      <c r="W374" s="3" t="s">
        <v>10</v>
      </c>
      <c r="X374" s="3" t="s">
        <v>10</v>
      </c>
      <c r="Y374" s="3" t="s">
        <v>10</v>
      </c>
      <c r="Z374" s="3" t="s">
        <v>10</v>
      </c>
      <c r="AA374" s="3" t="s">
        <v>10</v>
      </c>
      <c r="AB374" s="3" t="s">
        <v>10</v>
      </c>
      <c r="AC374" s="3" t="s">
        <v>10</v>
      </c>
      <c r="AD374" s="3" t="s">
        <v>10</v>
      </c>
      <c r="AE374" s="3" t="s">
        <v>10</v>
      </c>
      <c r="AF374" s="3" t="s">
        <v>10</v>
      </c>
      <c r="AG374" s="3" t="s">
        <v>10</v>
      </c>
      <c r="AH374" s="3" t="s">
        <v>10</v>
      </c>
      <c r="AI374" s="3" t="s">
        <v>10</v>
      </c>
      <c r="AJ374" s="3" t="s">
        <v>10</v>
      </c>
      <c r="AK374" s="3" t="s">
        <v>10</v>
      </c>
      <c r="AL374" s="3"/>
      <c r="AM374" s="3"/>
      <c r="AN374" s="3" t="s">
        <v>10</v>
      </c>
      <c r="AO374" s="3" t="s">
        <v>10</v>
      </c>
      <c r="AP374" s="3" t="s">
        <v>10</v>
      </c>
      <c r="AQ374" s="3" t="s">
        <v>10</v>
      </c>
      <c r="AR374" s="3"/>
      <c r="AS374" s="3" t="s">
        <v>10</v>
      </c>
      <c r="AT374" s="3" t="s">
        <v>10</v>
      </c>
      <c r="AU374" s="3" t="s">
        <v>10</v>
      </c>
      <c r="AV374" s="3" t="s">
        <v>10</v>
      </c>
      <c r="AW374" s="3" t="s">
        <v>10</v>
      </c>
      <c r="AX374" s="3" t="s">
        <v>10</v>
      </c>
      <c r="AY374" s="3" t="s">
        <v>10</v>
      </c>
    </row>
    <row r="376" spans="1:54" x14ac:dyDescent="0.45">
      <c r="A376" s="2">
        <v>560</v>
      </c>
      <c r="B376" s="2">
        <v>3</v>
      </c>
      <c r="C376" s="2">
        <v>20</v>
      </c>
      <c r="D376" s="2">
        <v>29</v>
      </c>
      <c r="E376" s="2">
        <v>32</v>
      </c>
      <c r="F376" s="2">
        <v>33</v>
      </c>
      <c r="G376" s="2">
        <v>34</v>
      </c>
      <c r="H376" s="2">
        <v>35</v>
      </c>
      <c r="I376" s="2">
        <v>2</v>
      </c>
      <c r="J376" s="2">
        <v>24</v>
      </c>
      <c r="K376" s="2" t="s">
        <v>8</v>
      </c>
      <c r="L376" s="2">
        <v>186</v>
      </c>
      <c r="M376" s="2">
        <v>212</v>
      </c>
      <c r="N376" s="8" t="s">
        <v>9</v>
      </c>
      <c r="O376" s="6" t="s">
        <v>10</v>
      </c>
      <c r="P376" s="5" t="s">
        <v>14</v>
      </c>
      <c r="Q376" s="4" t="s">
        <v>10</v>
      </c>
      <c r="R376" s="3" t="s">
        <v>10</v>
      </c>
      <c r="S376" s="3" t="s">
        <v>14</v>
      </c>
      <c r="T376" s="3" t="s">
        <v>10</v>
      </c>
      <c r="U376" s="3" t="s">
        <v>10</v>
      </c>
      <c r="V376" s="3" t="s">
        <v>14</v>
      </c>
      <c r="W376" s="3" t="s">
        <v>10</v>
      </c>
      <c r="X376" s="3" t="s">
        <v>14</v>
      </c>
      <c r="Y376" s="3" t="s">
        <v>10</v>
      </c>
      <c r="Z376" s="3" t="s">
        <v>10</v>
      </c>
      <c r="AA376" s="3" t="s">
        <v>10</v>
      </c>
      <c r="AB376" s="3" t="s">
        <v>10</v>
      </c>
      <c r="AC376" s="3" t="s">
        <v>10</v>
      </c>
      <c r="AD376" s="3" t="s">
        <v>10</v>
      </c>
      <c r="AE376" s="3" t="s">
        <v>10</v>
      </c>
      <c r="AF376" s="3" t="s">
        <v>10</v>
      </c>
      <c r="AG376" s="3" t="s">
        <v>10</v>
      </c>
      <c r="AH376" s="4" t="s">
        <v>10</v>
      </c>
      <c r="AI376" s="3" t="s">
        <v>10</v>
      </c>
      <c r="AJ376" s="3" t="s">
        <v>10</v>
      </c>
      <c r="AK376" s="3" t="s">
        <v>14</v>
      </c>
      <c r="AL376" s="5" t="s">
        <v>10</v>
      </c>
      <c r="AM376" s="3" t="s">
        <v>10</v>
      </c>
      <c r="AN376" s="3" t="s">
        <v>10</v>
      </c>
      <c r="AO376" s="3" t="s">
        <v>14</v>
      </c>
      <c r="AP376" s="3" t="s">
        <v>10</v>
      </c>
      <c r="AQ376" s="4" t="s">
        <v>14</v>
      </c>
      <c r="AR376" s="3" t="s">
        <v>10</v>
      </c>
      <c r="AS376" s="3" t="s">
        <v>14</v>
      </c>
      <c r="AT376" s="4" t="s">
        <v>10</v>
      </c>
      <c r="AU376" s="4" t="s">
        <v>10</v>
      </c>
      <c r="AV376" s="4" t="s">
        <v>14</v>
      </c>
      <c r="AW376" s="4" t="s">
        <v>10</v>
      </c>
      <c r="AX376" s="3" t="s">
        <v>10</v>
      </c>
      <c r="AY376" s="3" t="s">
        <v>10</v>
      </c>
      <c r="AZ376" s="2">
        <f t="shared" ref="AZ376:AZ378" si="65">37-COUNTIF(O376:AY376,"〇")-COUNTIF(O376:AY376,"軸")</f>
        <v>9</v>
      </c>
      <c r="BA376" s="8">
        <v>5</v>
      </c>
      <c r="BB376" s="8">
        <v>1</v>
      </c>
    </row>
    <row r="377" spans="1:54" x14ac:dyDescent="0.45">
      <c r="N377" s="8" t="s">
        <v>11</v>
      </c>
      <c r="O377" s="6" t="s">
        <v>10</v>
      </c>
      <c r="P377" s="5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14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14</v>
      </c>
      <c r="AD377" s="3" t="s">
        <v>10</v>
      </c>
      <c r="AE377" s="3" t="s">
        <v>14</v>
      </c>
      <c r="AF377" s="3" t="s">
        <v>10</v>
      </c>
      <c r="AG377" s="3" t="s">
        <v>10</v>
      </c>
      <c r="AH377" s="4" t="s">
        <v>14</v>
      </c>
      <c r="AI377" s="3" t="s">
        <v>10</v>
      </c>
      <c r="AJ377" s="3" t="s">
        <v>14</v>
      </c>
      <c r="AK377" s="3" t="s">
        <v>10</v>
      </c>
      <c r="AL377" s="5" t="s">
        <v>10</v>
      </c>
      <c r="AM377" s="3" t="s">
        <v>10</v>
      </c>
      <c r="AN377" s="3" t="s">
        <v>10</v>
      </c>
      <c r="AO377" s="3" t="s">
        <v>10</v>
      </c>
      <c r="AP377" s="3" t="s">
        <v>10</v>
      </c>
      <c r="AQ377" s="4" t="s">
        <v>10</v>
      </c>
      <c r="AR377" s="3" t="s">
        <v>10</v>
      </c>
      <c r="AS377" s="3" t="s">
        <v>10</v>
      </c>
      <c r="AT377" s="4" t="s">
        <v>14</v>
      </c>
      <c r="AU377" s="4" t="s">
        <v>10</v>
      </c>
      <c r="AV377" s="4" t="s">
        <v>10</v>
      </c>
      <c r="AW377" s="4" t="s">
        <v>10</v>
      </c>
      <c r="AX377" s="3" t="s">
        <v>10</v>
      </c>
      <c r="AY377" s="3" t="s">
        <v>10</v>
      </c>
      <c r="AZ377" s="2">
        <f t="shared" si="65"/>
        <v>9</v>
      </c>
      <c r="BA377" s="8">
        <v>5</v>
      </c>
      <c r="BB377" s="8">
        <v>2</v>
      </c>
    </row>
    <row r="378" spans="1:54" x14ac:dyDescent="0.45">
      <c r="N378" s="8" t="s">
        <v>55</v>
      </c>
      <c r="O378" s="6" t="s">
        <v>10</v>
      </c>
      <c r="P378" s="30"/>
      <c r="Q378" s="7" t="s">
        <v>10</v>
      </c>
      <c r="R378" s="6" t="s">
        <v>10</v>
      </c>
      <c r="S378" s="6" t="s">
        <v>10</v>
      </c>
      <c r="T378" s="6" t="s">
        <v>10</v>
      </c>
      <c r="U378" s="6"/>
      <c r="V378" s="6" t="s">
        <v>10</v>
      </c>
      <c r="W378" s="6" t="s">
        <v>10</v>
      </c>
      <c r="X378" s="6" t="s">
        <v>10</v>
      </c>
      <c r="Y378" s="6" t="s">
        <v>10</v>
      </c>
      <c r="Z378" s="6" t="s">
        <v>10</v>
      </c>
      <c r="AA378" s="6"/>
      <c r="AB378" s="6" t="s">
        <v>10</v>
      </c>
      <c r="AC378" s="6" t="s">
        <v>10</v>
      </c>
      <c r="AD378" s="6" t="s">
        <v>10</v>
      </c>
      <c r="AE378" s="6"/>
      <c r="AF378" s="6" t="s">
        <v>10</v>
      </c>
      <c r="AG378" s="6" t="s">
        <v>10</v>
      </c>
      <c r="AH378" s="7" t="s">
        <v>10</v>
      </c>
      <c r="AI378" s="6" t="s">
        <v>10</v>
      </c>
      <c r="AJ378" s="6" t="s">
        <v>10</v>
      </c>
      <c r="AK378" s="6"/>
      <c r="AL378" s="30" t="s">
        <v>10</v>
      </c>
      <c r="AM378" s="6"/>
      <c r="AN378" s="6" t="s">
        <v>10</v>
      </c>
      <c r="AO378" s="6"/>
      <c r="AP378" s="6"/>
      <c r="AQ378" s="7"/>
      <c r="AR378" s="6"/>
      <c r="AS378" s="6"/>
      <c r="AT378" s="7"/>
      <c r="AU378" s="7"/>
      <c r="AV378" s="7" t="s">
        <v>10</v>
      </c>
      <c r="AW378" s="7"/>
      <c r="AX378" s="6"/>
      <c r="AY378" s="6"/>
      <c r="AZ378" s="2">
        <f t="shared" si="65"/>
        <v>16</v>
      </c>
      <c r="BA378" s="8">
        <v>3</v>
      </c>
      <c r="BB378" s="8">
        <v>1</v>
      </c>
    </row>
    <row r="380" spans="1:54" x14ac:dyDescent="0.45">
      <c r="N380" s="26" t="s">
        <v>40</v>
      </c>
      <c r="O380" s="28"/>
      <c r="P380" s="3" t="s">
        <v>10</v>
      </c>
      <c r="Q380" s="3" t="s">
        <v>10</v>
      </c>
      <c r="R380" s="3" t="s">
        <v>10</v>
      </c>
      <c r="S380" s="3" t="s">
        <v>10</v>
      </c>
      <c r="T380" s="3" t="s">
        <v>10</v>
      </c>
      <c r="U380" s="3" t="s">
        <v>10</v>
      </c>
      <c r="V380" s="3"/>
      <c r="W380" s="3" t="s">
        <v>10</v>
      </c>
      <c r="X380" s="3" t="s">
        <v>10</v>
      </c>
      <c r="Y380" s="3" t="s">
        <v>10</v>
      </c>
      <c r="Z380" s="3" t="s">
        <v>10</v>
      </c>
      <c r="AA380" s="3" t="s">
        <v>10</v>
      </c>
      <c r="AB380" s="3" t="s">
        <v>10</v>
      </c>
      <c r="AC380" s="3" t="s">
        <v>10</v>
      </c>
      <c r="AD380" s="3" t="s">
        <v>10</v>
      </c>
      <c r="AE380" s="3" t="s">
        <v>10</v>
      </c>
      <c r="AF380" s="3" t="s">
        <v>10</v>
      </c>
      <c r="AG380" s="3" t="s">
        <v>10</v>
      </c>
      <c r="AH380" s="3" t="s">
        <v>10</v>
      </c>
      <c r="AI380" s="3" t="s">
        <v>10</v>
      </c>
      <c r="AJ380" s="3" t="s">
        <v>10</v>
      </c>
      <c r="AK380" s="3" t="s">
        <v>10</v>
      </c>
      <c r="AL380" s="3"/>
      <c r="AM380" s="3"/>
      <c r="AN380" s="3" t="s">
        <v>10</v>
      </c>
      <c r="AO380" s="3" t="s">
        <v>10</v>
      </c>
      <c r="AP380" s="3" t="s">
        <v>10</v>
      </c>
      <c r="AQ380" s="3" t="s">
        <v>10</v>
      </c>
      <c r="AR380" s="3"/>
      <c r="AS380" s="3" t="s">
        <v>10</v>
      </c>
      <c r="AT380" s="3" t="s">
        <v>10</v>
      </c>
      <c r="AU380" s="3" t="s">
        <v>10</v>
      </c>
      <c r="AV380" s="3" t="s">
        <v>10</v>
      </c>
      <c r="AW380" s="3" t="s">
        <v>10</v>
      </c>
      <c r="AX380" s="3" t="s">
        <v>10</v>
      </c>
      <c r="AY380" s="3" t="s">
        <v>10</v>
      </c>
    </row>
    <row r="382" spans="1:54" x14ac:dyDescent="0.45">
      <c r="A382" s="2">
        <v>561</v>
      </c>
      <c r="B382" s="2">
        <v>6</v>
      </c>
      <c r="C382" s="2">
        <v>8</v>
      </c>
      <c r="D382" s="2">
        <v>19</v>
      </c>
      <c r="E382" s="2">
        <v>20</v>
      </c>
      <c r="F382" s="2">
        <v>27</v>
      </c>
      <c r="G382" s="2">
        <v>32</v>
      </c>
      <c r="H382" s="2">
        <v>37</v>
      </c>
      <c r="I382" s="2">
        <v>13</v>
      </c>
      <c r="J382" s="2">
        <v>33</v>
      </c>
      <c r="K382" s="2" t="s">
        <v>16</v>
      </c>
      <c r="L382" s="2">
        <v>149</v>
      </c>
      <c r="M382" s="2">
        <v>195</v>
      </c>
      <c r="N382" s="8" t="s">
        <v>9</v>
      </c>
      <c r="O382" s="6" t="s">
        <v>14</v>
      </c>
      <c r="P382" s="3" t="s">
        <v>14</v>
      </c>
      <c r="Q382" s="3" t="s">
        <v>10</v>
      </c>
      <c r="R382" s="3" t="s">
        <v>10</v>
      </c>
      <c r="S382" s="3" t="s">
        <v>14</v>
      </c>
      <c r="T382" s="4" t="s">
        <v>10</v>
      </c>
      <c r="U382" s="3" t="s">
        <v>10</v>
      </c>
      <c r="V382" s="4" t="s">
        <v>10</v>
      </c>
      <c r="W382" s="3" t="s">
        <v>10</v>
      </c>
      <c r="X382" s="3" t="s">
        <v>14</v>
      </c>
      <c r="Y382" s="3" t="s">
        <v>10</v>
      </c>
      <c r="Z382" s="3" t="s">
        <v>10</v>
      </c>
      <c r="AA382" s="5" t="s">
        <v>10</v>
      </c>
      <c r="AB382" s="3" t="s">
        <v>10</v>
      </c>
      <c r="AC382" s="3" t="s">
        <v>10</v>
      </c>
      <c r="AD382" s="3" t="s">
        <v>10</v>
      </c>
      <c r="AE382" s="3" t="s">
        <v>10</v>
      </c>
      <c r="AF382" s="3" t="s">
        <v>10</v>
      </c>
      <c r="AG382" s="4" t="s">
        <v>10</v>
      </c>
      <c r="AH382" s="4" t="s">
        <v>14</v>
      </c>
      <c r="AI382" s="3" t="s">
        <v>10</v>
      </c>
      <c r="AJ382" s="3" t="s">
        <v>10</v>
      </c>
      <c r="AK382" s="3" t="s">
        <v>14</v>
      </c>
      <c r="AL382" s="3" t="s">
        <v>10</v>
      </c>
      <c r="AM382" s="3" t="s">
        <v>10</v>
      </c>
      <c r="AN382" s="3" t="s">
        <v>10</v>
      </c>
      <c r="AO382" s="4" t="s">
        <v>14</v>
      </c>
      <c r="AP382" s="3" t="s">
        <v>10</v>
      </c>
      <c r="AQ382" s="3" t="s">
        <v>10</v>
      </c>
      <c r="AR382" s="3" t="s">
        <v>10</v>
      </c>
      <c r="AS382" s="3" t="s">
        <v>14</v>
      </c>
      <c r="AT382" s="4" t="s">
        <v>10</v>
      </c>
      <c r="AU382" s="5" t="s">
        <v>10</v>
      </c>
      <c r="AV382" s="3" t="s">
        <v>10</v>
      </c>
      <c r="AW382" s="3" t="s">
        <v>10</v>
      </c>
      <c r="AX382" s="3" t="s">
        <v>10</v>
      </c>
      <c r="AY382" s="4" t="s">
        <v>14</v>
      </c>
      <c r="AZ382" s="2">
        <f t="shared" ref="AZ382:AZ384" si="66">37-COUNTIF(O382:AY382,"〇")-COUNTIF(O382:AY382,"軸")</f>
        <v>9</v>
      </c>
      <c r="BA382" s="8">
        <v>4</v>
      </c>
      <c r="BB382" s="8">
        <v>2</v>
      </c>
    </row>
    <row r="383" spans="1:54" x14ac:dyDescent="0.45">
      <c r="N383" s="8" t="s">
        <v>11</v>
      </c>
      <c r="O383" s="6" t="s">
        <v>10</v>
      </c>
      <c r="P383" s="3" t="s">
        <v>10</v>
      </c>
      <c r="Q383" s="3" t="s">
        <v>14</v>
      </c>
      <c r="R383" s="3" t="s">
        <v>10</v>
      </c>
      <c r="S383" s="3" t="s">
        <v>10</v>
      </c>
      <c r="T383" s="4" t="s">
        <v>10</v>
      </c>
      <c r="U383" s="3" t="s">
        <v>14</v>
      </c>
      <c r="V383" s="4" t="s">
        <v>10</v>
      </c>
      <c r="W383" s="3" t="s">
        <v>10</v>
      </c>
      <c r="X383" s="3" t="s">
        <v>10</v>
      </c>
      <c r="Y383" s="3" t="s">
        <v>10</v>
      </c>
      <c r="Z383" s="3" t="s">
        <v>10</v>
      </c>
      <c r="AA383" s="5" t="s">
        <v>10</v>
      </c>
      <c r="AB383" s="3" t="s">
        <v>10</v>
      </c>
      <c r="AC383" s="3" t="s">
        <v>10</v>
      </c>
      <c r="AD383" s="3" t="s">
        <v>10</v>
      </c>
      <c r="AE383" s="3" t="s">
        <v>14</v>
      </c>
      <c r="AF383" s="3" t="s">
        <v>14</v>
      </c>
      <c r="AG383" s="4" t="s">
        <v>10</v>
      </c>
      <c r="AH383" s="4" t="s">
        <v>10</v>
      </c>
      <c r="AI383" s="3" t="s">
        <v>10</v>
      </c>
      <c r="AJ383" s="3" t="s">
        <v>10</v>
      </c>
      <c r="AK383" s="3" t="s">
        <v>10</v>
      </c>
      <c r="AL383" s="3" t="s">
        <v>10</v>
      </c>
      <c r="AM383" s="3" t="s">
        <v>10</v>
      </c>
      <c r="AN383" s="3" t="s">
        <v>10</v>
      </c>
      <c r="AO383" s="4" t="s">
        <v>10</v>
      </c>
      <c r="AP383" s="3" t="s">
        <v>14</v>
      </c>
      <c r="AQ383" s="3" t="s">
        <v>14</v>
      </c>
      <c r="AR383" s="3" t="s">
        <v>10</v>
      </c>
      <c r="AS383" s="3" t="s">
        <v>10</v>
      </c>
      <c r="AT383" s="4" t="s">
        <v>14</v>
      </c>
      <c r="AU383" s="5" t="s">
        <v>14</v>
      </c>
      <c r="AV383" s="3" t="s">
        <v>14</v>
      </c>
      <c r="AW383" s="3" t="s">
        <v>10</v>
      </c>
      <c r="AX383" s="3" t="s">
        <v>10</v>
      </c>
      <c r="AY383" s="4" t="s">
        <v>10</v>
      </c>
      <c r="AZ383" s="2">
        <f t="shared" si="66"/>
        <v>9</v>
      </c>
      <c r="BA383" s="29">
        <v>6</v>
      </c>
      <c r="BB383" s="29">
        <v>1</v>
      </c>
    </row>
    <row r="384" spans="1:54" x14ac:dyDescent="0.45">
      <c r="N384" s="8" t="s">
        <v>55</v>
      </c>
      <c r="O384" s="6" t="s">
        <v>10</v>
      </c>
      <c r="P384" s="6" t="s">
        <v>10</v>
      </c>
      <c r="Q384" s="6" t="s">
        <v>10</v>
      </c>
      <c r="R384" s="6" t="s">
        <v>10</v>
      </c>
      <c r="S384" s="6" t="s">
        <v>10</v>
      </c>
      <c r="T384" s="7"/>
      <c r="U384" s="6"/>
      <c r="V384" s="7"/>
      <c r="W384" s="6"/>
      <c r="X384" s="6" t="s">
        <v>10</v>
      </c>
      <c r="Y384" s="6"/>
      <c r="Z384" s="6"/>
      <c r="AA384" s="30" t="s">
        <v>10</v>
      </c>
      <c r="AB384" s="6"/>
      <c r="AC384" s="6" t="s">
        <v>10</v>
      </c>
      <c r="AD384" s="6"/>
      <c r="AE384" s="6"/>
      <c r="AF384" s="6" t="s">
        <v>10</v>
      </c>
      <c r="AG384" s="7" t="s">
        <v>10</v>
      </c>
      <c r="AH384" s="7"/>
      <c r="AI384" s="6" t="s">
        <v>10</v>
      </c>
      <c r="AJ384" s="6" t="s">
        <v>10</v>
      </c>
      <c r="AK384" s="6"/>
      <c r="AL384" s="6"/>
      <c r="AM384" s="6"/>
      <c r="AN384" s="6"/>
      <c r="AO384" s="7"/>
      <c r="AP384" s="6" t="s">
        <v>10</v>
      </c>
      <c r="AQ384" s="6" t="s">
        <v>10</v>
      </c>
      <c r="AR384" s="6" t="s">
        <v>10</v>
      </c>
      <c r="AS384" s="6"/>
      <c r="AT384" s="7" t="s">
        <v>10</v>
      </c>
      <c r="AU384" s="30" t="s">
        <v>10</v>
      </c>
      <c r="AV384" s="6" t="s">
        <v>10</v>
      </c>
      <c r="AW384" s="6" t="s">
        <v>10</v>
      </c>
      <c r="AX384" s="6" t="s">
        <v>10</v>
      </c>
      <c r="AY384" s="7" t="s">
        <v>10</v>
      </c>
      <c r="AZ384" s="2">
        <f t="shared" si="66"/>
        <v>16</v>
      </c>
      <c r="BA384" s="8">
        <v>3</v>
      </c>
      <c r="BB384" s="8">
        <v>2</v>
      </c>
    </row>
    <row r="386" spans="1:54" x14ac:dyDescent="0.45">
      <c r="N386" s="26" t="s">
        <v>40</v>
      </c>
      <c r="O386" s="28"/>
      <c r="P386" s="3" t="s">
        <v>10</v>
      </c>
      <c r="Q386" s="3" t="s">
        <v>10</v>
      </c>
      <c r="R386" s="3" t="s">
        <v>10</v>
      </c>
      <c r="S386" s="3" t="s">
        <v>10</v>
      </c>
      <c r="T386" s="3" t="s">
        <v>10</v>
      </c>
      <c r="U386" s="3" t="s">
        <v>10</v>
      </c>
      <c r="V386" s="3"/>
      <c r="W386" s="3" t="s">
        <v>10</v>
      </c>
      <c r="X386" s="3" t="s">
        <v>10</v>
      </c>
      <c r="Y386" s="3" t="s">
        <v>10</v>
      </c>
      <c r="Z386" s="3" t="s">
        <v>10</v>
      </c>
      <c r="AA386" s="3" t="s">
        <v>10</v>
      </c>
      <c r="AB386" s="3" t="s">
        <v>10</v>
      </c>
      <c r="AC386" s="3" t="s">
        <v>10</v>
      </c>
      <c r="AD386" s="3" t="s">
        <v>10</v>
      </c>
      <c r="AE386" s="3" t="s">
        <v>10</v>
      </c>
      <c r="AF386" s="3" t="s">
        <v>10</v>
      </c>
      <c r="AG386" s="3" t="s">
        <v>10</v>
      </c>
      <c r="AH386" s="3" t="s">
        <v>10</v>
      </c>
      <c r="AI386" s="3" t="s">
        <v>10</v>
      </c>
      <c r="AJ386" s="3" t="s">
        <v>10</v>
      </c>
      <c r="AK386" s="3" t="s">
        <v>10</v>
      </c>
      <c r="AL386" s="3"/>
      <c r="AM386" s="3"/>
      <c r="AN386" s="3" t="s">
        <v>10</v>
      </c>
      <c r="AO386" s="3" t="s">
        <v>10</v>
      </c>
      <c r="AP386" s="3" t="s">
        <v>10</v>
      </c>
      <c r="AQ386" s="3" t="s">
        <v>10</v>
      </c>
      <c r="AR386" s="3"/>
      <c r="AS386" s="3" t="s">
        <v>10</v>
      </c>
      <c r="AT386" s="3" t="s">
        <v>10</v>
      </c>
      <c r="AU386" s="3" t="s">
        <v>10</v>
      </c>
      <c r="AV386" s="3" t="s">
        <v>10</v>
      </c>
      <c r="AW386" s="3" t="s">
        <v>10</v>
      </c>
      <c r="AX386" s="3" t="s">
        <v>10</v>
      </c>
      <c r="AY386" s="3" t="s">
        <v>10</v>
      </c>
    </row>
    <row r="388" spans="1:54" x14ac:dyDescent="0.45">
      <c r="A388" s="2">
        <v>562</v>
      </c>
      <c r="B388" s="2">
        <v>2</v>
      </c>
      <c r="C388" s="2">
        <v>14</v>
      </c>
      <c r="D388" s="2">
        <v>15</v>
      </c>
      <c r="E388" s="2">
        <v>20</v>
      </c>
      <c r="F388" s="2">
        <v>28</v>
      </c>
      <c r="G388" s="2">
        <v>30</v>
      </c>
      <c r="H388" s="2">
        <v>34</v>
      </c>
      <c r="I388" s="2">
        <v>3</v>
      </c>
      <c r="J388" s="2">
        <v>4</v>
      </c>
      <c r="K388" s="2" t="s">
        <v>23</v>
      </c>
      <c r="L388" s="2">
        <v>143</v>
      </c>
      <c r="M388" s="2">
        <v>150</v>
      </c>
      <c r="N388" s="8" t="s">
        <v>9</v>
      </c>
      <c r="O388" s="6" t="s">
        <v>14</v>
      </c>
      <c r="P388" s="4" t="s">
        <v>14</v>
      </c>
      <c r="Q388" s="5" t="s">
        <v>10</v>
      </c>
      <c r="R388" s="5" t="s">
        <v>10</v>
      </c>
      <c r="S388" s="3" t="s">
        <v>10</v>
      </c>
      <c r="T388" s="3" t="s">
        <v>14</v>
      </c>
      <c r="U388" s="3" t="s">
        <v>14</v>
      </c>
      <c r="V388" s="3" t="s">
        <v>14</v>
      </c>
      <c r="W388" s="3" t="s">
        <v>10</v>
      </c>
      <c r="X388" s="3" t="s">
        <v>10</v>
      </c>
      <c r="Y388" s="3" t="s">
        <v>10</v>
      </c>
      <c r="Z388" s="3" t="s">
        <v>10</v>
      </c>
      <c r="AA388" s="3" t="s">
        <v>10</v>
      </c>
      <c r="AB388" s="4" t="s">
        <v>10</v>
      </c>
      <c r="AC388" s="4" t="s">
        <v>10</v>
      </c>
      <c r="AD388" s="3" t="s">
        <v>10</v>
      </c>
      <c r="AE388" s="3" t="s">
        <v>10</v>
      </c>
      <c r="AF388" s="3" t="s">
        <v>10</v>
      </c>
      <c r="AG388" s="3" t="s">
        <v>10</v>
      </c>
      <c r="AH388" s="4" t="s">
        <v>10</v>
      </c>
      <c r="AI388" s="3" t="s">
        <v>14</v>
      </c>
      <c r="AJ388" s="3" t="s">
        <v>10</v>
      </c>
      <c r="AK388" s="3" t="s">
        <v>14</v>
      </c>
      <c r="AL388" s="3" t="s">
        <v>10</v>
      </c>
      <c r="AM388" s="3" t="s">
        <v>10</v>
      </c>
      <c r="AN388" s="3" t="s">
        <v>10</v>
      </c>
      <c r="AO388" s="3" t="s">
        <v>10</v>
      </c>
      <c r="AP388" s="4" t="s">
        <v>10</v>
      </c>
      <c r="AQ388" s="3" t="s">
        <v>10</v>
      </c>
      <c r="AR388" s="4" t="s">
        <v>10</v>
      </c>
      <c r="AS388" s="3" t="s">
        <v>14</v>
      </c>
      <c r="AT388" s="3" t="s">
        <v>14</v>
      </c>
      <c r="AU388" s="3" t="s">
        <v>10</v>
      </c>
      <c r="AV388" s="4" t="s">
        <v>10</v>
      </c>
      <c r="AW388" s="3" t="s">
        <v>10</v>
      </c>
      <c r="AX388" s="3" t="s">
        <v>10</v>
      </c>
      <c r="AY388" s="3" t="s">
        <v>10</v>
      </c>
      <c r="AZ388" s="2">
        <f t="shared" ref="AZ388:AZ390" si="67">37-COUNTIF(O388:AY388,"〇")-COUNTIF(O388:AY388,"軸")</f>
        <v>9</v>
      </c>
      <c r="BA388" s="29">
        <v>6</v>
      </c>
      <c r="BB388" s="29">
        <v>2</v>
      </c>
    </row>
    <row r="389" spans="1:54" x14ac:dyDescent="0.45">
      <c r="N389" s="8" t="s">
        <v>11</v>
      </c>
      <c r="O389" s="6" t="s">
        <v>10</v>
      </c>
      <c r="P389" s="4" t="s">
        <v>10</v>
      </c>
      <c r="Q389" s="5" t="s">
        <v>10</v>
      </c>
      <c r="R389" s="5" t="s">
        <v>10</v>
      </c>
      <c r="S389" s="3" t="s">
        <v>10</v>
      </c>
      <c r="T389" s="3" t="s">
        <v>10</v>
      </c>
      <c r="U389" s="3" t="s">
        <v>14</v>
      </c>
      <c r="V389" s="3" t="s">
        <v>14</v>
      </c>
      <c r="W389" s="3" t="s">
        <v>10</v>
      </c>
      <c r="X389" s="3" t="s">
        <v>10</v>
      </c>
      <c r="Y389" s="3" t="s">
        <v>10</v>
      </c>
      <c r="Z389" s="3" t="s">
        <v>10</v>
      </c>
      <c r="AA389" s="3" t="s">
        <v>10</v>
      </c>
      <c r="AB389" s="4" t="s">
        <v>10</v>
      </c>
      <c r="AC389" s="4" t="s">
        <v>10</v>
      </c>
      <c r="AD389" s="3" t="s">
        <v>10</v>
      </c>
      <c r="AE389" s="3" t="s">
        <v>14</v>
      </c>
      <c r="AF389" s="3" t="s">
        <v>14</v>
      </c>
      <c r="AG389" s="3" t="s">
        <v>10</v>
      </c>
      <c r="AH389" s="4" t="s">
        <v>14</v>
      </c>
      <c r="AI389" s="3" t="s">
        <v>10</v>
      </c>
      <c r="AJ389" s="3" t="s">
        <v>10</v>
      </c>
      <c r="AK389" s="3" t="s">
        <v>10</v>
      </c>
      <c r="AL389" s="3" t="s">
        <v>10</v>
      </c>
      <c r="AM389" s="3" t="s">
        <v>10</v>
      </c>
      <c r="AN389" s="3" t="s">
        <v>10</v>
      </c>
      <c r="AO389" s="3" t="s">
        <v>10</v>
      </c>
      <c r="AP389" s="4" t="s">
        <v>14</v>
      </c>
      <c r="AQ389" s="3" t="s">
        <v>10</v>
      </c>
      <c r="AR389" s="4" t="s">
        <v>10</v>
      </c>
      <c r="AS389" s="3" t="s">
        <v>10</v>
      </c>
      <c r="AT389" s="3" t="s">
        <v>14</v>
      </c>
      <c r="AU389" s="3" t="s">
        <v>14</v>
      </c>
      <c r="AV389" s="4" t="s">
        <v>14</v>
      </c>
      <c r="AW389" s="3" t="s">
        <v>10</v>
      </c>
      <c r="AX389" s="3" t="s">
        <v>10</v>
      </c>
      <c r="AY389" s="3" t="s">
        <v>10</v>
      </c>
      <c r="AZ389" s="2">
        <f t="shared" si="67"/>
        <v>9</v>
      </c>
      <c r="BA389" s="8">
        <v>4</v>
      </c>
      <c r="BB389" s="8">
        <v>2</v>
      </c>
    </row>
    <row r="390" spans="1:54" x14ac:dyDescent="0.45">
      <c r="N390" s="8" t="s">
        <v>55</v>
      </c>
      <c r="O390" s="6"/>
      <c r="P390" s="7"/>
      <c r="Q390" s="30" t="s">
        <v>10</v>
      </c>
      <c r="R390" s="30" t="s">
        <v>10</v>
      </c>
      <c r="S390" s="6"/>
      <c r="T390" s="6" t="s">
        <v>10</v>
      </c>
      <c r="U390" s="6" t="s">
        <v>10</v>
      </c>
      <c r="V390" s="6" t="s">
        <v>10</v>
      </c>
      <c r="W390" s="6" t="s">
        <v>10</v>
      </c>
      <c r="X390" s="6"/>
      <c r="Y390" s="6"/>
      <c r="Z390" s="6"/>
      <c r="AA390" s="6"/>
      <c r="AB390" s="7"/>
      <c r="AC390" s="7"/>
      <c r="AD390" s="6"/>
      <c r="AE390" s="6" t="s">
        <v>10</v>
      </c>
      <c r="AF390" s="6" t="s">
        <v>10</v>
      </c>
      <c r="AG390" s="6" t="s">
        <v>10</v>
      </c>
      <c r="AH390" s="7" t="s">
        <v>10</v>
      </c>
      <c r="AI390" s="6" t="s">
        <v>10</v>
      </c>
      <c r="AJ390" s="6" t="s">
        <v>10</v>
      </c>
      <c r="AK390" s="6"/>
      <c r="AL390" s="6"/>
      <c r="AM390" s="6"/>
      <c r="AN390" s="6" t="s">
        <v>10</v>
      </c>
      <c r="AO390" s="6" t="s">
        <v>10</v>
      </c>
      <c r="AP390" s="7" t="s">
        <v>10</v>
      </c>
      <c r="AQ390" s="6" t="s">
        <v>10</v>
      </c>
      <c r="AR390" s="7"/>
      <c r="AS390" s="6"/>
      <c r="AT390" s="6" t="s">
        <v>10</v>
      </c>
      <c r="AU390" s="6" t="s">
        <v>10</v>
      </c>
      <c r="AV390" s="7" t="s">
        <v>10</v>
      </c>
      <c r="AW390" s="6"/>
      <c r="AX390" s="6" t="s">
        <v>10</v>
      </c>
      <c r="AY390" s="6" t="s">
        <v>10</v>
      </c>
      <c r="AZ390" s="2">
        <f t="shared" si="67"/>
        <v>16</v>
      </c>
      <c r="BA390" s="8">
        <v>3</v>
      </c>
      <c r="BB390" s="8">
        <v>2</v>
      </c>
    </row>
    <row r="392" spans="1:54" x14ac:dyDescent="0.45">
      <c r="N392" s="26" t="s">
        <v>40</v>
      </c>
      <c r="O392" s="28"/>
      <c r="P392" s="3" t="s">
        <v>10</v>
      </c>
      <c r="Q392" s="3" t="s">
        <v>10</v>
      </c>
      <c r="R392" s="3" t="s">
        <v>10</v>
      </c>
      <c r="S392" s="3" t="s">
        <v>10</v>
      </c>
      <c r="T392" s="3" t="s">
        <v>10</v>
      </c>
      <c r="U392" s="3" t="s">
        <v>10</v>
      </c>
      <c r="V392" s="3" t="s">
        <v>10</v>
      </c>
      <c r="W392" s="3" t="s">
        <v>10</v>
      </c>
      <c r="X392" s="3" t="s">
        <v>10</v>
      </c>
      <c r="Y392" s="3" t="s">
        <v>10</v>
      </c>
      <c r="Z392" s="3" t="s">
        <v>10</v>
      </c>
      <c r="AA392" s="3" t="s">
        <v>10</v>
      </c>
      <c r="AB392" s="3" t="s">
        <v>10</v>
      </c>
      <c r="AC392" s="3" t="s">
        <v>10</v>
      </c>
      <c r="AD392" s="3" t="s">
        <v>10</v>
      </c>
      <c r="AE392" s="3" t="s">
        <v>10</v>
      </c>
      <c r="AF392" s="3" t="s">
        <v>10</v>
      </c>
      <c r="AG392" s="3" t="s">
        <v>10</v>
      </c>
      <c r="AH392" s="3" t="s">
        <v>10</v>
      </c>
      <c r="AI392" s="3" t="s">
        <v>10</v>
      </c>
      <c r="AJ392" s="3" t="s">
        <v>10</v>
      </c>
      <c r="AK392" s="3" t="s">
        <v>10</v>
      </c>
      <c r="AL392" s="3"/>
      <c r="AM392" s="3"/>
      <c r="AN392" s="3" t="s">
        <v>10</v>
      </c>
      <c r="AO392" s="3" t="s">
        <v>10</v>
      </c>
      <c r="AP392" s="3" t="s">
        <v>10</v>
      </c>
      <c r="AQ392" s="3" t="s">
        <v>10</v>
      </c>
      <c r="AR392" s="3"/>
      <c r="AS392" s="3" t="s">
        <v>10</v>
      </c>
      <c r="AT392" s="3" t="s">
        <v>10</v>
      </c>
      <c r="AU392" s="3" t="s">
        <v>10</v>
      </c>
      <c r="AV392" s="3" t="s">
        <v>10</v>
      </c>
      <c r="AW392" s="3" t="s">
        <v>10</v>
      </c>
      <c r="AX392" s="3" t="s">
        <v>10</v>
      </c>
      <c r="AY392" s="3" t="s">
        <v>10</v>
      </c>
    </row>
    <row r="394" spans="1:54" x14ac:dyDescent="0.45">
      <c r="A394" s="2">
        <v>563</v>
      </c>
      <c r="B394" s="2">
        <v>1</v>
      </c>
      <c r="C394" s="2">
        <v>4</v>
      </c>
      <c r="D394" s="2">
        <v>6</v>
      </c>
      <c r="E394" s="2">
        <v>14</v>
      </c>
      <c r="F394" s="2">
        <v>16</v>
      </c>
      <c r="G394" s="2">
        <v>19</v>
      </c>
      <c r="H394" s="2">
        <v>31</v>
      </c>
      <c r="I394" s="2">
        <v>18</v>
      </c>
      <c r="J394" s="2">
        <v>12</v>
      </c>
      <c r="K394" s="2" t="s">
        <v>13</v>
      </c>
      <c r="L394" s="2">
        <v>91</v>
      </c>
      <c r="M394" s="2">
        <v>121</v>
      </c>
      <c r="N394" s="8" t="s">
        <v>9</v>
      </c>
      <c r="O394" s="7" t="s">
        <v>14</v>
      </c>
      <c r="P394" s="3" t="s">
        <v>10</v>
      </c>
      <c r="Q394" s="3" t="s">
        <v>10</v>
      </c>
      <c r="R394" s="4" t="s">
        <v>10</v>
      </c>
      <c r="S394" s="3" t="s">
        <v>10</v>
      </c>
      <c r="T394" s="4" t="s">
        <v>10</v>
      </c>
      <c r="U394" s="3" t="s">
        <v>10</v>
      </c>
      <c r="V394" s="3" t="s">
        <v>14</v>
      </c>
      <c r="W394" s="3" t="s">
        <v>10</v>
      </c>
      <c r="X394" s="3" t="s">
        <v>10</v>
      </c>
      <c r="Y394" s="3" t="s">
        <v>10</v>
      </c>
      <c r="Z394" s="5" t="s">
        <v>10</v>
      </c>
      <c r="AA394" s="3" t="s">
        <v>10</v>
      </c>
      <c r="AB394" s="4" t="s">
        <v>10</v>
      </c>
      <c r="AC394" s="3" t="s">
        <v>10</v>
      </c>
      <c r="AD394" s="4" t="s">
        <v>14</v>
      </c>
      <c r="AE394" s="3" t="s">
        <v>10</v>
      </c>
      <c r="AF394" s="5" t="s">
        <v>10</v>
      </c>
      <c r="AG394" s="4" t="s">
        <v>10</v>
      </c>
      <c r="AH394" s="3" t="s">
        <v>14</v>
      </c>
      <c r="AI394" s="3" t="s">
        <v>14</v>
      </c>
      <c r="AJ394" s="3" t="s">
        <v>10</v>
      </c>
      <c r="AK394" s="3" t="s">
        <v>14</v>
      </c>
      <c r="AL394" s="3" t="s">
        <v>10</v>
      </c>
      <c r="AM394" s="3" t="s">
        <v>10</v>
      </c>
      <c r="AN394" s="3" t="s">
        <v>10</v>
      </c>
      <c r="AO394" s="3" t="s">
        <v>14</v>
      </c>
      <c r="AP394" s="3" t="s">
        <v>10</v>
      </c>
      <c r="AQ394" s="3" t="s">
        <v>10</v>
      </c>
      <c r="AR394" s="3" t="s">
        <v>10</v>
      </c>
      <c r="AS394" s="4" t="s">
        <v>14</v>
      </c>
      <c r="AT394" s="3" t="s">
        <v>10</v>
      </c>
      <c r="AU394" s="3" t="s">
        <v>10</v>
      </c>
      <c r="AV394" s="3" t="s">
        <v>10</v>
      </c>
      <c r="AW394" s="3" t="s">
        <v>10</v>
      </c>
      <c r="AX394" s="3" t="s">
        <v>14</v>
      </c>
      <c r="AY394" s="3" t="s">
        <v>10</v>
      </c>
      <c r="AZ394" s="2">
        <f t="shared" ref="AZ394:AZ396" si="68">37-COUNTIF(O394:AY394,"〇")-COUNTIF(O394:AY394,"軸")</f>
        <v>9</v>
      </c>
      <c r="BA394" s="8">
        <v>4</v>
      </c>
      <c r="BB394" s="8">
        <v>2</v>
      </c>
    </row>
    <row r="395" spans="1:54" x14ac:dyDescent="0.45">
      <c r="N395" s="8" t="s">
        <v>11</v>
      </c>
      <c r="O395" s="7" t="s">
        <v>10</v>
      </c>
      <c r="P395" s="3" t="s">
        <v>14</v>
      </c>
      <c r="Q395" s="3" t="s">
        <v>10</v>
      </c>
      <c r="R395" s="4" t="s">
        <v>10</v>
      </c>
      <c r="S395" s="3" t="s">
        <v>10</v>
      </c>
      <c r="T395" s="4" t="s">
        <v>10</v>
      </c>
      <c r="U395" s="3" t="s">
        <v>14</v>
      </c>
      <c r="V395" s="3" t="s">
        <v>10</v>
      </c>
      <c r="W395" s="3" t="s">
        <v>10</v>
      </c>
      <c r="X395" s="3" t="s">
        <v>10</v>
      </c>
      <c r="Y395" s="3" t="s">
        <v>10</v>
      </c>
      <c r="Z395" s="5" t="s">
        <v>10</v>
      </c>
      <c r="AA395" s="3" t="s">
        <v>10</v>
      </c>
      <c r="AB395" s="4" t="s">
        <v>10</v>
      </c>
      <c r="AC395" s="3" t="s">
        <v>10</v>
      </c>
      <c r="AD395" s="4" t="s">
        <v>10</v>
      </c>
      <c r="AE395" s="3" t="s">
        <v>14</v>
      </c>
      <c r="AF395" s="5" t="s">
        <v>14</v>
      </c>
      <c r="AG395" s="4" t="s">
        <v>10</v>
      </c>
      <c r="AH395" s="3" t="s">
        <v>14</v>
      </c>
      <c r="AI395" s="3" t="s">
        <v>10</v>
      </c>
      <c r="AJ395" s="3" t="s">
        <v>10</v>
      </c>
      <c r="AK395" s="3" t="s">
        <v>10</v>
      </c>
      <c r="AL395" s="3" t="s">
        <v>10</v>
      </c>
      <c r="AM395" s="3" t="s">
        <v>10</v>
      </c>
      <c r="AN395" s="3" t="s">
        <v>10</v>
      </c>
      <c r="AO395" s="3" t="s">
        <v>10</v>
      </c>
      <c r="AP395" s="3" t="s">
        <v>14</v>
      </c>
      <c r="AQ395" s="3" t="s">
        <v>14</v>
      </c>
      <c r="AR395" s="3" t="s">
        <v>10</v>
      </c>
      <c r="AS395" s="4" t="s">
        <v>10</v>
      </c>
      <c r="AT395" s="3" t="s">
        <v>10</v>
      </c>
      <c r="AU395" s="3" t="s">
        <v>14</v>
      </c>
      <c r="AV395" s="3" t="s">
        <v>14</v>
      </c>
      <c r="AW395" s="3" t="s">
        <v>10</v>
      </c>
      <c r="AX395" s="3" t="s">
        <v>10</v>
      </c>
      <c r="AY395" s="3" t="s">
        <v>10</v>
      </c>
      <c r="AZ395" s="2">
        <f t="shared" si="68"/>
        <v>9</v>
      </c>
      <c r="BA395" s="10">
        <v>7</v>
      </c>
      <c r="BB395" s="10">
        <v>1</v>
      </c>
    </row>
    <row r="396" spans="1:54" x14ac:dyDescent="0.45">
      <c r="N396" s="8" t="s">
        <v>55</v>
      </c>
      <c r="O396" s="7"/>
      <c r="P396" s="6" t="s">
        <v>10</v>
      </c>
      <c r="Q396" s="6" t="s">
        <v>10</v>
      </c>
      <c r="R396" s="7" t="s">
        <v>10</v>
      </c>
      <c r="S396" s="6"/>
      <c r="T396" s="7" t="s">
        <v>10</v>
      </c>
      <c r="U396" s="6"/>
      <c r="V396" s="6" t="s">
        <v>10</v>
      </c>
      <c r="W396" s="6"/>
      <c r="X396" s="6"/>
      <c r="Y396" s="6"/>
      <c r="Z396" s="30" t="s">
        <v>10</v>
      </c>
      <c r="AA396" s="6" t="s">
        <v>10</v>
      </c>
      <c r="AB396" s="7" t="s">
        <v>10</v>
      </c>
      <c r="AC396" s="6" t="s">
        <v>10</v>
      </c>
      <c r="AD396" s="7"/>
      <c r="AE396" s="6"/>
      <c r="AF396" s="30" t="s">
        <v>10</v>
      </c>
      <c r="AG396" s="7" t="s">
        <v>10</v>
      </c>
      <c r="AH396" s="6"/>
      <c r="AI396" s="6" t="s">
        <v>10</v>
      </c>
      <c r="AJ396" s="6" t="s">
        <v>10</v>
      </c>
      <c r="AK396" s="6"/>
      <c r="AL396" s="6"/>
      <c r="AM396" s="6"/>
      <c r="AN396" s="6"/>
      <c r="AO396" s="6" t="s">
        <v>10</v>
      </c>
      <c r="AP396" s="6" t="s">
        <v>10</v>
      </c>
      <c r="AQ396" s="6" t="s">
        <v>10</v>
      </c>
      <c r="AR396" s="6" t="s">
        <v>10</v>
      </c>
      <c r="AS396" s="7"/>
      <c r="AT396" s="6"/>
      <c r="AU396" s="6" t="s">
        <v>10</v>
      </c>
      <c r="AV396" s="6" t="s">
        <v>10</v>
      </c>
      <c r="AW396" s="6" t="s">
        <v>10</v>
      </c>
      <c r="AX396" s="6"/>
      <c r="AY396" s="6" t="s">
        <v>10</v>
      </c>
      <c r="AZ396" s="2">
        <f t="shared" si="68"/>
        <v>16</v>
      </c>
      <c r="BA396" s="8">
        <v>4</v>
      </c>
      <c r="BB396" s="8">
        <v>2</v>
      </c>
    </row>
    <row r="398" spans="1:54" x14ac:dyDescent="0.45">
      <c r="N398" s="26" t="s">
        <v>40</v>
      </c>
      <c r="O398" s="28"/>
      <c r="P398" s="3" t="s">
        <v>10</v>
      </c>
      <c r="Q398" s="3" t="s">
        <v>10</v>
      </c>
      <c r="R398" s="3" t="s">
        <v>10</v>
      </c>
      <c r="S398" s="3" t="s">
        <v>10</v>
      </c>
      <c r="T398" s="3" t="s">
        <v>10</v>
      </c>
      <c r="U398" s="3" t="s">
        <v>10</v>
      </c>
      <c r="V398" s="3" t="s">
        <v>10</v>
      </c>
      <c r="W398" s="3" t="s">
        <v>10</v>
      </c>
      <c r="X398" s="3" t="s">
        <v>10</v>
      </c>
      <c r="Y398" s="3" t="s">
        <v>10</v>
      </c>
      <c r="Z398" s="3" t="s">
        <v>10</v>
      </c>
      <c r="AA398" s="3" t="s">
        <v>10</v>
      </c>
      <c r="AB398" s="3" t="s">
        <v>10</v>
      </c>
      <c r="AC398" s="3" t="s">
        <v>10</v>
      </c>
      <c r="AD398" s="3" t="s">
        <v>10</v>
      </c>
      <c r="AE398" s="3" t="s">
        <v>10</v>
      </c>
      <c r="AF398" s="3" t="s">
        <v>10</v>
      </c>
      <c r="AG398" s="3" t="s">
        <v>10</v>
      </c>
      <c r="AH398" s="3" t="s">
        <v>10</v>
      </c>
      <c r="AI398" s="3" t="s">
        <v>10</v>
      </c>
      <c r="AJ398" s="3" t="s">
        <v>10</v>
      </c>
      <c r="AK398" s="3" t="s">
        <v>10</v>
      </c>
      <c r="AL398" s="3" t="s">
        <v>10</v>
      </c>
      <c r="AM398" s="3"/>
      <c r="AN398" s="3" t="s">
        <v>10</v>
      </c>
      <c r="AO398" s="3" t="s">
        <v>10</v>
      </c>
      <c r="AP398" s="3" t="s">
        <v>10</v>
      </c>
      <c r="AQ398" s="3" t="s">
        <v>10</v>
      </c>
      <c r="AR398" s="3" t="s">
        <v>10</v>
      </c>
      <c r="AS398" s="3" t="s">
        <v>10</v>
      </c>
      <c r="AT398" s="3" t="s">
        <v>10</v>
      </c>
      <c r="AU398" s="3" t="s">
        <v>10</v>
      </c>
      <c r="AV398" s="3" t="s">
        <v>10</v>
      </c>
      <c r="AW398" s="3" t="s">
        <v>10</v>
      </c>
      <c r="AX398" s="3" t="s">
        <v>10</v>
      </c>
      <c r="AY398" s="3" t="s">
        <v>10</v>
      </c>
    </row>
    <row r="400" spans="1:54" x14ac:dyDescent="0.45">
      <c r="A400" s="2">
        <v>564</v>
      </c>
      <c r="B400" s="2">
        <v>9</v>
      </c>
      <c r="C400" s="2">
        <v>13</v>
      </c>
      <c r="D400" s="2">
        <v>15</v>
      </c>
      <c r="E400" s="2">
        <v>18</v>
      </c>
      <c r="F400" s="2">
        <v>22</v>
      </c>
      <c r="G400" s="2">
        <v>24</v>
      </c>
      <c r="H400" s="2">
        <v>30</v>
      </c>
      <c r="I400" s="2">
        <v>27</v>
      </c>
      <c r="J400" s="2">
        <v>6</v>
      </c>
      <c r="K400" s="2" t="s">
        <v>17</v>
      </c>
      <c r="L400" s="2">
        <v>131</v>
      </c>
      <c r="M400" s="2">
        <v>164</v>
      </c>
      <c r="N400" s="8" t="s">
        <v>9</v>
      </c>
      <c r="O400" s="6" t="s">
        <v>10</v>
      </c>
      <c r="P400" s="3" t="s">
        <v>14</v>
      </c>
      <c r="Q400" s="3" t="s">
        <v>10</v>
      </c>
      <c r="R400" s="3" t="s">
        <v>10</v>
      </c>
      <c r="S400" s="3" t="s">
        <v>10</v>
      </c>
      <c r="T400" s="5" t="s">
        <v>14</v>
      </c>
      <c r="U400" s="3" t="s">
        <v>14</v>
      </c>
      <c r="V400" s="3" t="s">
        <v>14</v>
      </c>
      <c r="W400" s="4" t="s">
        <v>10</v>
      </c>
      <c r="X400" s="3" t="s">
        <v>10</v>
      </c>
      <c r="Y400" s="3" t="s">
        <v>10</v>
      </c>
      <c r="Z400" s="3" t="s">
        <v>10</v>
      </c>
      <c r="AA400" s="4" t="s">
        <v>10</v>
      </c>
      <c r="AB400" s="3" t="s">
        <v>10</v>
      </c>
      <c r="AC400" s="4" t="s">
        <v>10</v>
      </c>
      <c r="AD400" s="3" t="s">
        <v>10</v>
      </c>
      <c r="AE400" s="3" t="s">
        <v>10</v>
      </c>
      <c r="AF400" s="4" t="s">
        <v>10</v>
      </c>
      <c r="AG400" s="3" t="s">
        <v>10</v>
      </c>
      <c r="AH400" s="3" t="s">
        <v>10</v>
      </c>
      <c r="AI400" s="3" t="s">
        <v>14</v>
      </c>
      <c r="AJ400" s="4" t="s">
        <v>10</v>
      </c>
      <c r="AK400" s="3" t="s">
        <v>14</v>
      </c>
      <c r="AL400" s="4" t="s">
        <v>14</v>
      </c>
      <c r="AM400" s="3" t="s">
        <v>14</v>
      </c>
      <c r="AN400" s="3" t="s">
        <v>10</v>
      </c>
      <c r="AO400" s="5" t="s">
        <v>10</v>
      </c>
      <c r="AP400" s="3" t="s">
        <v>10</v>
      </c>
      <c r="AQ400" s="3" t="s">
        <v>10</v>
      </c>
      <c r="AR400" s="4" t="s">
        <v>10</v>
      </c>
      <c r="AS400" s="3" t="s">
        <v>10</v>
      </c>
      <c r="AT400" s="3" t="s">
        <v>10</v>
      </c>
      <c r="AU400" s="3" t="s">
        <v>10</v>
      </c>
      <c r="AV400" s="3" t="s">
        <v>10</v>
      </c>
      <c r="AW400" s="3" t="s">
        <v>14</v>
      </c>
      <c r="AX400" s="3" t="s">
        <v>10</v>
      </c>
      <c r="AY400" s="3" t="s">
        <v>10</v>
      </c>
      <c r="AZ400" s="2">
        <f t="shared" ref="AZ400:AZ402" si="69">37-COUNTIF(O400:AY400,"〇")-COUNTIF(O400:AY400,"軸")</f>
        <v>9</v>
      </c>
      <c r="BA400" s="29">
        <v>6</v>
      </c>
      <c r="BB400" s="29">
        <v>1</v>
      </c>
    </row>
    <row r="401" spans="1:54" x14ac:dyDescent="0.45">
      <c r="N401" s="8" t="s">
        <v>11</v>
      </c>
      <c r="O401" s="6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5" t="s">
        <v>10</v>
      </c>
      <c r="U401" s="3" t="s">
        <v>10</v>
      </c>
      <c r="V401" s="3" t="s">
        <v>10</v>
      </c>
      <c r="W401" s="4" t="s">
        <v>10</v>
      </c>
      <c r="X401" s="3" t="s">
        <v>10</v>
      </c>
      <c r="Y401" s="3" t="s">
        <v>10</v>
      </c>
      <c r="Z401" s="3" t="s">
        <v>10</v>
      </c>
      <c r="AA401" s="4" t="s">
        <v>10</v>
      </c>
      <c r="AB401" s="3" t="s">
        <v>10</v>
      </c>
      <c r="AC401" s="4" t="s">
        <v>14</v>
      </c>
      <c r="AD401" s="3" t="s">
        <v>14</v>
      </c>
      <c r="AE401" s="3" t="s">
        <v>14</v>
      </c>
      <c r="AF401" s="4" t="s">
        <v>14</v>
      </c>
      <c r="AG401" s="3" t="s">
        <v>10</v>
      </c>
      <c r="AH401" s="3" t="s">
        <v>14</v>
      </c>
      <c r="AI401" s="3" t="s">
        <v>10</v>
      </c>
      <c r="AJ401" s="4" t="s">
        <v>10</v>
      </c>
      <c r="AK401" s="3" t="s">
        <v>10</v>
      </c>
      <c r="AL401" s="4" t="s">
        <v>10</v>
      </c>
      <c r="AM401" s="3" t="s">
        <v>10</v>
      </c>
      <c r="AN401" s="3" t="s">
        <v>14</v>
      </c>
      <c r="AO401" s="5" t="s">
        <v>10</v>
      </c>
      <c r="AP401" s="3" t="s">
        <v>10</v>
      </c>
      <c r="AQ401" s="3" t="s">
        <v>10</v>
      </c>
      <c r="AR401" s="4" t="s">
        <v>14</v>
      </c>
      <c r="AS401" s="3" t="s">
        <v>10</v>
      </c>
      <c r="AT401" s="3" t="s">
        <v>14</v>
      </c>
      <c r="AU401" s="3" t="s">
        <v>10</v>
      </c>
      <c r="AV401" s="3" t="s">
        <v>14</v>
      </c>
      <c r="AW401" s="3" t="s">
        <v>10</v>
      </c>
      <c r="AX401" s="3" t="s">
        <v>10</v>
      </c>
      <c r="AY401" s="3" t="s">
        <v>10</v>
      </c>
      <c r="AZ401" s="2">
        <f t="shared" si="69"/>
        <v>9</v>
      </c>
      <c r="BA401" s="8">
        <v>4</v>
      </c>
      <c r="BB401" s="8">
        <v>2</v>
      </c>
    </row>
    <row r="402" spans="1:54" x14ac:dyDescent="0.45">
      <c r="N402" s="8" t="s">
        <v>55</v>
      </c>
      <c r="O402" s="6" t="s">
        <v>10</v>
      </c>
      <c r="P402" s="6"/>
      <c r="Q402" s="6" t="s">
        <v>10</v>
      </c>
      <c r="R402" s="6" t="s">
        <v>10</v>
      </c>
      <c r="S402" s="6"/>
      <c r="T402" s="30"/>
      <c r="U402" s="6" t="s">
        <v>10</v>
      </c>
      <c r="V402" s="6" t="s">
        <v>10</v>
      </c>
      <c r="W402" s="7"/>
      <c r="X402" s="6"/>
      <c r="Y402" s="6"/>
      <c r="Z402" s="6" t="s">
        <v>10</v>
      </c>
      <c r="AA402" s="7" t="s">
        <v>10</v>
      </c>
      <c r="AB402" s="6" t="s">
        <v>10</v>
      </c>
      <c r="AC402" s="7" t="s">
        <v>10</v>
      </c>
      <c r="AD402" s="6" t="s">
        <v>10</v>
      </c>
      <c r="AE402" s="6"/>
      <c r="AF402" s="7" t="s">
        <v>10</v>
      </c>
      <c r="AG402" s="6" t="s">
        <v>10</v>
      </c>
      <c r="AH402" s="6" t="s">
        <v>10</v>
      </c>
      <c r="AI402" s="6"/>
      <c r="AJ402" s="7"/>
      <c r="AK402" s="6"/>
      <c r="AL402" s="7"/>
      <c r="AM402" s="6"/>
      <c r="AN402" s="6"/>
      <c r="AO402" s="30"/>
      <c r="AP402" s="6" t="s">
        <v>10</v>
      </c>
      <c r="AQ402" s="6" t="s">
        <v>10</v>
      </c>
      <c r="AR402" s="7" t="s">
        <v>10</v>
      </c>
      <c r="AS402" s="6" t="s">
        <v>10</v>
      </c>
      <c r="AT402" s="6"/>
      <c r="AU402" s="6" t="s">
        <v>10</v>
      </c>
      <c r="AV402" s="6" t="s">
        <v>10</v>
      </c>
      <c r="AW402" s="6"/>
      <c r="AX402" s="6" t="s">
        <v>10</v>
      </c>
      <c r="AY402" s="6" t="s">
        <v>10</v>
      </c>
      <c r="AZ402" s="2">
        <f t="shared" si="69"/>
        <v>16</v>
      </c>
      <c r="BA402" s="8">
        <v>4</v>
      </c>
      <c r="BB402" s="8">
        <v>0</v>
      </c>
    </row>
    <row r="404" spans="1:54" x14ac:dyDescent="0.45">
      <c r="N404" s="26" t="s">
        <v>40</v>
      </c>
      <c r="O404" s="28" t="s">
        <v>10</v>
      </c>
      <c r="P404" s="3" t="s">
        <v>10</v>
      </c>
      <c r="Q404" s="3" t="s">
        <v>10</v>
      </c>
      <c r="R404" s="3" t="s">
        <v>10</v>
      </c>
      <c r="S404" s="3"/>
      <c r="T404" s="3" t="s">
        <v>10</v>
      </c>
      <c r="U404" s="3"/>
      <c r="V404" s="3" t="s">
        <v>10</v>
      </c>
      <c r="W404" s="3" t="s">
        <v>10</v>
      </c>
      <c r="X404" s="3" t="s">
        <v>10</v>
      </c>
      <c r="Y404" s="3" t="s">
        <v>10</v>
      </c>
      <c r="Z404" s="3" t="s">
        <v>10</v>
      </c>
      <c r="AA404" s="3" t="s">
        <v>10</v>
      </c>
      <c r="AB404" s="3" t="s">
        <v>10</v>
      </c>
      <c r="AC404" s="3" t="s">
        <v>10</v>
      </c>
      <c r="AD404" s="3" t="s">
        <v>10</v>
      </c>
      <c r="AE404" s="3"/>
      <c r="AF404" s="3" t="s">
        <v>10</v>
      </c>
      <c r="AG404" s="3" t="s">
        <v>10</v>
      </c>
      <c r="AH404" s="3" t="s">
        <v>10</v>
      </c>
      <c r="AI404" s="3" t="s">
        <v>10</v>
      </c>
      <c r="AJ404" s="3" t="s">
        <v>10</v>
      </c>
      <c r="AK404" s="3" t="s">
        <v>10</v>
      </c>
      <c r="AL404" s="3" t="s">
        <v>10</v>
      </c>
      <c r="AM404" s="3" t="s">
        <v>10</v>
      </c>
      <c r="AN404" s="3" t="s">
        <v>10</v>
      </c>
      <c r="AO404" s="3" t="s">
        <v>10</v>
      </c>
      <c r="AP404" s="3" t="s">
        <v>10</v>
      </c>
      <c r="AQ404" s="3" t="s">
        <v>10</v>
      </c>
      <c r="AR404" s="3" t="s">
        <v>10</v>
      </c>
      <c r="AS404" s="3" t="s">
        <v>10</v>
      </c>
      <c r="AT404" s="3" t="s">
        <v>10</v>
      </c>
      <c r="AU404" s="3" t="s">
        <v>10</v>
      </c>
      <c r="AV404" s="3" t="s">
        <v>10</v>
      </c>
      <c r="AW404" s="3" t="s">
        <v>10</v>
      </c>
      <c r="AX404" s="3" t="s">
        <v>10</v>
      </c>
      <c r="AY404" s="3" t="s">
        <v>10</v>
      </c>
    </row>
    <row r="406" spans="1:54" x14ac:dyDescent="0.45">
      <c r="A406" s="2">
        <v>565</v>
      </c>
      <c r="B406" s="2">
        <v>3</v>
      </c>
      <c r="C406" s="2">
        <v>6</v>
      </c>
      <c r="D406" s="2">
        <v>9</v>
      </c>
      <c r="E406" s="2">
        <v>11</v>
      </c>
      <c r="F406" s="2">
        <v>19</v>
      </c>
      <c r="G406" s="2">
        <v>30</v>
      </c>
      <c r="H406" s="2">
        <v>36</v>
      </c>
      <c r="I406" s="2">
        <v>1</v>
      </c>
      <c r="J406" s="2">
        <v>33</v>
      </c>
      <c r="K406" s="2" t="s">
        <v>12</v>
      </c>
      <c r="L406" s="2">
        <v>114</v>
      </c>
      <c r="M406" s="2">
        <v>148</v>
      </c>
      <c r="N406" s="8" t="s">
        <v>9</v>
      </c>
      <c r="O406" s="30" t="s">
        <v>10</v>
      </c>
      <c r="P406" s="3" t="s">
        <v>10</v>
      </c>
      <c r="Q406" s="4" t="s">
        <v>10</v>
      </c>
      <c r="R406" s="3" t="s">
        <v>10</v>
      </c>
      <c r="S406" s="3" t="s">
        <v>14</v>
      </c>
      <c r="T406" s="4" t="s">
        <v>10</v>
      </c>
      <c r="U406" s="3" t="s">
        <v>14</v>
      </c>
      <c r="V406" s="3" t="s">
        <v>14</v>
      </c>
      <c r="W406" s="4" t="s">
        <v>10</v>
      </c>
      <c r="X406" s="3" t="s">
        <v>10</v>
      </c>
      <c r="Y406" s="4" t="s">
        <v>10</v>
      </c>
      <c r="Z406" s="3" t="s">
        <v>10</v>
      </c>
      <c r="AA406" s="3" t="s">
        <v>10</v>
      </c>
      <c r="AB406" s="3" t="s">
        <v>10</v>
      </c>
      <c r="AC406" s="3" t="s">
        <v>10</v>
      </c>
      <c r="AD406" s="3" t="s">
        <v>10</v>
      </c>
      <c r="AE406" s="3" t="s">
        <v>10</v>
      </c>
      <c r="AF406" s="3" t="s">
        <v>10</v>
      </c>
      <c r="AG406" s="4" t="s">
        <v>10</v>
      </c>
      <c r="AH406" s="3" t="s">
        <v>10</v>
      </c>
      <c r="AI406" s="3" t="s">
        <v>10</v>
      </c>
      <c r="AJ406" s="3" t="s">
        <v>10</v>
      </c>
      <c r="AK406" s="3" t="s">
        <v>14</v>
      </c>
      <c r="AL406" s="3" t="s">
        <v>14</v>
      </c>
      <c r="AM406" s="3" t="s">
        <v>14</v>
      </c>
      <c r="AN406" s="3" t="s">
        <v>14</v>
      </c>
      <c r="AO406" s="3" t="s">
        <v>14</v>
      </c>
      <c r="AP406" s="3" t="s">
        <v>10</v>
      </c>
      <c r="AQ406" s="3" t="s">
        <v>10</v>
      </c>
      <c r="AR406" s="4" t="s">
        <v>10</v>
      </c>
      <c r="AS406" s="3" t="s">
        <v>14</v>
      </c>
      <c r="AT406" s="3" t="s">
        <v>10</v>
      </c>
      <c r="AU406" s="5" t="s">
        <v>10</v>
      </c>
      <c r="AV406" s="3" t="s">
        <v>10</v>
      </c>
      <c r="AW406" s="3" t="s">
        <v>10</v>
      </c>
      <c r="AX406" s="4" t="s">
        <v>10</v>
      </c>
      <c r="AY406" s="3" t="s">
        <v>10</v>
      </c>
      <c r="AZ406" s="2">
        <f t="shared" ref="AZ406:AZ408" si="70">37-COUNTIF(O406:AY406,"〇")-COUNTIF(O406:AY406,"軸")</f>
        <v>9</v>
      </c>
      <c r="BA406" s="10">
        <v>7</v>
      </c>
      <c r="BB406" s="10">
        <v>2</v>
      </c>
    </row>
    <row r="407" spans="1:54" x14ac:dyDescent="0.45">
      <c r="N407" s="8" t="s">
        <v>11</v>
      </c>
      <c r="O407" s="30" t="s">
        <v>10</v>
      </c>
      <c r="P407" s="3" t="s">
        <v>10</v>
      </c>
      <c r="Q407" s="4" t="s">
        <v>10</v>
      </c>
      <c r="R407" s="3" t="s">
        <v>10</v>
      </c>
      <c r="S407" s="3" t="s">
        <v>10</v>
      </c>
      <c r="T407" s="4" t="s">
        <v>10</v>
      </c>
      <c r="U407" s="3" t="s">
        <v>10</v>
      </c>
      <c r="V407" s="3" t="s">
        <v>10</v>
      </c>
      <c r="W407" s="4" t="s">
        <v>10</v>
      </c>
      <c r="X407" s="3" t="s">
        <v>10</v>
      </c>
      <c r="Y407" s="4" t="s">
        <v>10</v>
      </c>
      <c r="Z407" s="3" t="s">
        <v>10</v>
      </c>
      <c r="AA407" s="3" t="s">
        <v>14</v>
      </c>
      <c r="AB407" s="3" t="s">
        <v>14</v>
      </c>
      <c r="AC407" s="3" t="s">
        <v>14</v>
      </c>
      <c r="AD407" s="3" t="s">
        <v>14</v>
      </c>
      <c r="AE407" s="3" t="s">
        <v>10</v>
      </c>
      <c r="AF407" s="3" t="s">
        <v>10</v>
      </c>
      <c r="AG407" s="4" t="s">
        <v>14</v>
      </c>
      <c r="AH407" s="3" t="s">
        <v>14</v>
      </c>
      <c r="AI407" s="3" t="s">
        <v>10</v>
      </c>
      <c r="AJ407" s="3" t="s">
        <v>10</v>
      </c>
      <c r="AK407" s="3" t="s">
        <v>10</v>
      </c>
      <c r="AL407" s="3" t="s">
        <v>10</v>
      </c>
      <c r="AM407" s="3" t="s">
        <v>10</v>
      </c>
      <c r="AN407" s="3" t="s">
        <v>10</v>
      </c>
      <c r="AO407" s="3" t="s">
        <v>10</v>
      </c>
      <c r="AP407" s="3" t="s">
        <v>14</v>
      </c>
      <c r="AQ407" s="3" t="s">
        <v>14</v>
      </c>
      <c r="AR407" s="4" t="s">
        <v>10</v>
      </c>
      <c r="AS407" s="3" t="s">
        <v>10</v>
      </c>
      <c r="AT407" s="3" t="s">
        <v>10</v>
      </c>
      <c r="AU407" s="5" t="s">
        <v>10</v>
      </c>
      <c r="AV407" s="3" t="s">
        <v>10</v>
      </c>
      <c r="AW407" s="3" t="s">
        <v>14</v>
      </c>
      <c r="AX407" s="4" t="s">
        <v>10</v>
      </c>
      <c r="AY407" s="3" t="s">
        <v>10</v>
      </c>
      <c r="AZ407" s="2">
        <f t="shared" si="70"/>
        <v>9</v>
      </c>
      <c r="BA407" s="29">
        <v>6</v>
      </c>
      <c r="BB407" s="29">
        <v>2</v>
      </c>
    </row>
    <row r="408" spans="1:54" x14ac:dyDescent="0.45">
      <c r="N408" s="8" t="s">
        <v>55</v>
      </c>
      <c r="O408" s="30" t="s">
        <v>10</v>
      </c>
      <c r="P408" s="6"/>
      <c r="Q408" s="7"/>
      <c r="R408" s="6" t="s">
        <v>10</v>
      </c>
      <c r="S408" s="6"/>
      <c r="T408" s="7" t="s">
        <v>10</v>
      </c>
      <c r="U408" s="6" t="s">
        <v>10</v>
      </c>
      <c r="V408" s="6" t="s">
        <v>10</v>
      </c>
      <c r="W408" s="7" t="s">
        <v>10</v>
      </c>
      <c r="X408" s="6" t="s">
        <v>10</v>
      </c>
      <c r="Y408" s="7" t="s">
        <v>10</v>
      </c>
      <c r="Z408" s="6"/>
      <c r="AA408" s="6"/>
      <c r="AB408" s="6" t="s">
        <v>10</v>
      </c>
      <c r="AC408" s="6" t="s">
        <v>10</v>
      </c>
      <c r="AD408" s="6" t="s">
        <v>10</v>
      </c>
      <c r="AE408" s="6" t="s">
        <v>10</v>
      </c>
      <c r="AF408" s="6" t="s">
        <v>10</v>
      </c>
      <c r="AG408" s="7" t="s">
        <v>10</v>
      </c>
      <c r="AH408" s="6" t="s">
        <v>10</v>
      </c>
      <c r="AI408" s="6"/>
      <c r="AJ408" s="6" t="s">
        <v>10</v>
      </c>
      <c r="AK408" s="6"/>
      <c r="AL408" s="6"/>
      <c r="AM408" s="6" t="s">
        <v>10</v>
      </c>
      <c r="AN408" s="6" t="s">
        <v>10</v>
      </c>
      <c r="AO408" s="6"/>
      <c r="AP408" s="6" t="s">
        <v>10</v>
      </c>
      <c r="AQ408" s="6"/>
      <c r="AR408" s="7" t="s">
        <v>10</v>
      </c>
      <c r="AS408" s="6" t="s">
        <v>10</v>
      </c>
      <c r="AT408" s="6"/>
      <c r="AU408" s="30"/>
      <c r="AV408" s="6"/>
      <c r="AW408" s="6"/>
      <c r="AX408" s="7"/>
      <c r="AY408" s="6"/>
      <c r="AZ408" s="2">
        <f t="shared" si="70"/>
        <v>16</v>
      </c>
      <c r="BA408" s="8">
        <v>5</v>
      </c>
      <c r="BB408" s="8">
        <v>1</v>
      </c>
    </row>
    <row r="410" spans="1:54" x14ac:dyDescent="0.45">
      <c r="N410" s="26" t="s">
        <v>40</v>
      </c>
      <c r="O410" s="28" t="s">
        <v>10</v>
      </c>
      <c r="P410" s="3" t="s">
        <v>10</v>
      </c>
      <c r="Q410" s="3" t="s">
        <v>10</v>
      </c>
      <c r="R410" s="3" t="s">
        <v>10</v>
      </c>
      <c r="S410" s="3"/>
      <c r="T410" s="3" t="s">
        <v>10</v>
      </c>
      <c r="U410" s="3"/>
      <c r="V410" s="3" t="s">
        <v>10</v>
      </c>
      <c r="W410" s="3" t="s">
        <v>10</v>
      </c>
      <c r="X410" s="3" t="s">
        <v>10</v>
      </c>
      <c r="Y410" s="3" t="s">
        <v>10</v>
      </c>
      <c r="Z410" s="3" t="s">
        <v>10</v>
      </c>
      <c r="AA410" s="3" t="s">
        <v>10</v>
      </c>
      <c r="AB410" s="3" t="s">
        <v>10</v>
      </c>
      <c r="AC410" s="3" t="s">
        <v>10</v>
      </c>
      <c r="AD410" s="3" t="s">
        <v>10</v>
      </c>
      <c r="AE410" s="3"/>
      <c r="AF410" s="3" t="s">
        <v>10</v>
      </c>
      <c r="AG410" s="3" t="s">
        <v>10</v>
      </c>
      <c r="AH410" s="3" t="s">
        <v>10</v>
      </c>
      <c r="AI410" s="3" t="s">
        <v>10</v>
      </c>
      <c r="AJ410" s="3" t="s">
        <v>10</v>
      </c>
      <c r="AK410" s="3" t="s">
        <v>10</v>
      </c>
      <c r="AL410" s="3" t="s">
        <v>10</v>
      </c>
      <c r="AM410" s="3" t="s">
        <v>10</v>
      </c>
      <c r="AN410" s="3" t="s">
        <v>10</v>
      </c>
      <c r="AO410" s="3" t="s">
        <v>10</v>
      </c>
      <c r="AP410" s="3" t="s">
        <v>10</v>
      </c>
      <c r="AQ410" s="3" t="s">
        <v>10</v>
      </c>
      <c r="AR410" s="3" t="s">
        <v>10</v>
      </c>
      <c r="AS410" s="3" t="s">
        <v>10</v>
      </c>
      <c r="AT410" s="3" t="s">
        <v>10</v>
      </c>
      <c r="AU410" s="3" t="s">
        <v>10</v>
      </c>
      <c r="AV410" s="3" t="s">
        <v>10</v>
      </c>
      <c r="AW410" s="3" t="s">
        <v>10</v>
      </c>
      <c r="AX410" s="3" t="s">
        <v>10</v>
      </c>
      <c r="AY410" s="3" t="s">
        <v>10</v>
      </c>
    </row>
    <row r="412" spans="1:54" x14ac:dyDescent="0.45">
      <c r="A412" s="2">
        <v>566</v>
      </c>
      <c r="N412" s="8" t="s">
        <v>9</v>
      </c>
      <c r="O412" s="6" t="s">
        <v>10</v>
      </c>
      <c r="P412" s="3" t="s">
        <v>14</v>
      </c>
      <c r="Q412" s="3" t="s">
        <v>10</v>
      </c>
      <c r="R412" s="3" t="s">
        <v>10</v>
      </c>
      <c r="S412" s="3" t="s">
        <v>14</v>
      </c>
      <c r="T412" s="3" t="s">
        <v>14</v>
      </c>
      <c r="U412" s="3" t="s">
        <v>14</v>
      </c>
      <c r="V412" s="3" t="s">
        <v>14</v>
      </c>
      <c r="W412" s="3" t="s">
        <v>10</v>
      </c>
      <c r="X412" s="3" t="s">
        <v>10</v>
      </c>
      <c r="Y412" s="3" t="s">
        <v>10</v>
      </c>
      <c r="Z412" s="3" t="s">
        <v>10</v>
      </c>
      <c r="AA412" s="3" t="s">
        <v>10</v>
      </c>
      <c r="AB412" s="3" t="s">
        <v>10</v>
      </c>
      <c r="AC412" s="3" t="s">
        <v>10</v>
      </c>
      <c r="AD412" s="3" t="s">
        <v>10</v>
      </c>
      <c r="AE412" s="3" t="s">
        <v>10</v>
      </c>
      <c r="AF412" s="3" t="s">
        <v>10</v>
      </c>
      <c r="AG412" s="3" t="s">
        <v>10</v>
      </c>
      <c r="AH412" s="3" t="s">
        <v>10</v>
      </c>
      <c r="AI412" s="3" t="s">
        <v>14</v>
      </c>
      <c r="AJ412" s="3" t="s">
        <v>10</v>
      </c>
      <c r="AK412" s="3" t="s">
        <v>14</v>
      </c>
      <c r="AL412" s="3" t="s">
        <v>14</v>
      </c>
      <c r="AM412" s="3" t="s">
        <v>14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10</v>
      </c>
      <c r="AS412" s="3" t="s">
        <v>10</v>
      </c>
      <c r="AT412" s="3" t="s">
        <v>10</v>
      </c>
      <c r="AU412" s="3" t="s">
        <v>10</v>
      </c>
      <c r="AV412" s="3" t="s">
        <v>10</v>
      </c>
      <c r="AW412" s="3" t="s">
        <v>10</v>
      </c>
      <c r="AX412" s="3" t="s">
        <v>10</v>
      </c>
      <c r="AY412" s="3" t="s">
        <v>10</v>
      </c>
      <c r="AZ412" s="2">
        <f t="shared" ref="AZ412:AZ414" si="71">37-COUNTIF(O412:AY412,"〇")-COUNTIF(O412:AY412,"軸")</f>
        <v>9</v>
      </c>
      <c r="BA412" s="8"/>
      <c r="BB412" s="8"/>
    </row>
    <row r="413" spans="1:54" x14ac:dyDescent="0.45">
      <c r="N413" s="8" t="s">
        <v>11</v>
      </c>
      <c r="O413" s="6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10</v>
      </c>
      <c r="W413" s="3" t="s">
        <v>10</v>
      </c>
      <c r="X413" s="3" t="s">
        <v>10</v>
      </c>
      <c r="Y413" s="3" t="s">
        <v>14</v>
      </c>
      <c r="Z413" s="3" t="s">
        <v>10</v>
      </c>
      <c r="AA413" s="3" t="s">
        <v>10</v>
      </c>
      <c r="AB413" s="3" t="s">
        <v>10</v>
      </c>
      <c r="AC413" s="3" t="s">
        <v>14</v>
      </c>
      <c r="AD413" s="3" t="s">
        <v>10</v>
      </c>
      <c r="AE413" s="3" t="s">
        <v>10</v>
      </c>
      <c r="AF413" s="3" t="s">
        <v>14</v>
      </c>
      <c r="AG413" s="3" t="s">
        <v>10</v>
      </c>
      <c r="AH413" s="3" t="s">
        <v>14</v>
      </c>
      <c r="AI413" s="3" t="s">
        <v>10</v>
      </c>
      <c r="AJ413" s="3" t="s">
        <v>14</v>
      </c>
      <c r="AK413" s="3" t="s">
        <v>10</v>
      </c>
      <c r="AL413" s="3" t="s">
        <v>10</v>
      </c>
      <c r="AM413" s="3" t="s">
        <v>10</v>
      </c>
      <c r="AN413" s="3" t="s">
        <v>10</v>
      </c>
      <c r="AO413" s="3" t="s">
        <v>10</v>
      </c>
      <c r="AP413" s="3" t="s">
        <v>14</v>
      </c>
      <c r="AQ413" s="3" t="s">
        <v>14</v>
      </c>
      <c r="AR413" s="3" t="s">
        <v>14</v>
      </c>
      <c r="AS413" s="3" t="s">
        <v>10</v>
      </c>
      <c r="AT413" s="3" t="s">
        <v>10</v>
      </c>
      <c r="AU413" s="3" t="s">
        <v>10</v>
      </c>
      <c r="AV413" s="3" t="s">
        <v>14</v>
      </c>
      <c r="AW413" s="3" t="s">
        <v>10</v>
      </c>
      <c r="AX413" s="3" t="s">
        <v>10</v>
      </c>
      <c r="AY413" s="3" t="s">
        <v>10</v>
      </c>
      <c r="AZ413" s="2">
        <f t="shared" si="71"/>
        <v>9</v>
      </c>
      <c r="BA413" s="8"/>
      <c r="BB413" s="8"/>
    </row>
    <row r="414" spans="1:54" x14ac:dyDescent="0.45">
      <c r="N414" s="8" t="s">
        <v>55</v>
      </c>
      <c r="O414" s="6" t="s">
        <v>10</v>
      </c>
      <c r="P414" s="6" t="s">
        <v>10</v>
      </c>
      <c r="Q414" s="6"/>
      <c r="R414" s="6" t="s">
        <v>10</v>
      </c>
      <c r="S414" s="6"/>
      <c r="T414" s="6" t="s">
        <v>10</v>
      </c>
      <c r="U414" s="6" t="s">
        <v>10</v>
      </c>
      <c r="V414" s="6" t="s">
        <v>10</v>
      </c>
      <c r="W414" s="6" t="s">
        <v>10</v>
      </c>
      <c r="X414" s="6" t="s">
        <v>10</v>
      </c>
      <c r="Y414" s="6" t="s">
        <v>10</v>
      </c>
      <c r="Z414" s="6"/>
      <c r="AA414" s="6" t="s">
        <v>10</v>
      </c>
      <c r="AB414" s="6"/>
      <c r="AC414" s="6"/>
      <c r="AD414" s="6"/>
      <c r="AE414" s="6" t="s">
        <v>10</v>
      </c>
      <c r="AF414" s="6" t="s">
        <v>10</v>
      </c>
      <c r="AG414" s="6" t="s">
        <v>10</v>
      </c>
      <c r="AH414" s="6" t="s">
        <v>10</v>
      </c>
      <c r="AI414" s="6"/>
      <c r="AJ414" s="6"/>
      <c r="AK414" s="6"/>
      <c r="AL414" s="6" t="s">
        <v>10</v>
      </c>
      <c r="AM414" s="6"/>
      <c r="AN414" s="6"/>
      <c r="AO414" s="6"/>
      <c r="AP414" s="6"/>
      <c r="AQ414" s="6" t="s">
        <v>10</v>
      </c>
      <c r="AR414" s="6" t="s">
        <v>10</v>
      </c>
      <c r="AS414" s="6"/>
      <c r="AT414" s="6" t="s">
        <v>10</v>
      </c>
      <c r="AU414" s="6"/>
      <c r="AV414" s="6"/>
      <c r="AW414" s="6" t="s">
        <v>10</v>
      </c>
      <c r="AX414" s="6" t="s">
        <v>10</v>
      </c>
      <c r="AY414" s="6" t="s">
        <v>10</v>
      </c>
      <c r="AZ414" s="2">
        <f t="shared" si="71"/>
        <v>16</v>
      </c>
      <c r="BA414" s="8"/>
      <c r="BB414" s="8"/>
    </row>
    <row r="416" spans="1:54" x14ac:dyDescent="0.45">
      <c r="N416" s="26" t="s">
        <v>40</v>
      </c>
      <c r="O416" s="28" t="s">
        <v>10</v>
      </c>
      <c r="P416" s="3" t="s">
        <v>10</v>
      </c>
      <c r="Q416" s="3" t="s">
        <v>10</v>
      </c>
      <c r="R416" s="3" t="s">
        <v>10</v>
      </c>
      <c r="S416" s="3"/>
      <c r="T416" s="3" t="s">
        <v>10</v>
      </c>
      <c r="U416" s="3"/>
      <c r="V416" s="3" t="s">
        <v>10</v>
      </c>
      <c r="W416" s="3" t="s">
        <v>10</v>
      </c>
      <c r="X416" s="3" t="s">
        <v>10</v>
      </c>
      <c r="Y416" s="3" t="s">
        <v>10</v>
      </c>
      <c r="Z416" s="3" t="s">
        <v>10</v>
      </c>
      <c r="AA416" s="3" t="s">
        <v>10</v>
      </c>
      <c r="AB416" s="3" t="s">
        <v>10</v>
      </c>
      <c r="AC416" s="3" t="s">
        <v>10</v>
      </c>
      <c r="AD416" s="3" t="s">
        <v>10</v>
      </c>
      <c r="AE416" s="3"/>
      <c r="AF416" s="3" t="s">
        <v>10</v>
      </c>
      <c r="AG416" s="3" t="s">
        <v>10</v>
      </c>
      <c r="AH416" s="3" t="s">
        <v>10</v>
      </c>
      <c r="AI416" s="3" t="s">
        <v>10</v>
      </c>
      <c r="AJ416" s="3" t="s">
        <v>10</v>
      </c>
      <c r="AK416" s="3" t="s">
        <v>10</v>
      </c>
      <c r="AL416" s="3" t="s">
        <v>10</v>
      </c>
      <c r="AM416" s="3" t="s">
        <v>10</v>
      </c>
      <c r="AN416" s="3" t="s">
        <v>10</v>
      </c>
      <c r="AO416" s="3" t="s">
        <v>10</v>
      </c>
      <c r="AP416" s="3" t="s">
        <v>10</v>
      </c>
      <c r="AQ416" s="3" t="s">
        <v>10</v>
      </c>
      <c r="AR416" s="3" t="s">
        <v>10</v>
      </c>
      <c r="AS416" s="3" t="s">
        <v>10</v>
      </c>
      <c r="AT416" s="3" t="s">
        <v>10</v>
      </c>
      <c r="AU416" s="3" t="s">
        <v>10</v>
      </c>
      <c r="AV416" s="3" t="s">
        <v>10</v>
      </c>
      <c r="AW416" s="3" t="s">
        <v>10</v>
      </c>
      <c r="AX416" s="3" t="s">
        <v>10</v>
      </c>
      <c r="AY416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39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24">
        <v>1</v>
      </c>
      <c r="P1" s="24">
        <v>2</v>
      </c>
      <c r="Q1" s="24">
        <v>3</v>
      </c>
      <c r="R1" s="24">
        <v>4</v>
      </c>
      <c r="S1" s="24">
        <v>5</v>
      </c>
      <c r="T1" s="24">
        <v>6</v>
      </c>
      <c r="U1" s="24">
        <v>7</v>
      </c>
      <c r="V1" s="24">
        <v>8</v>
      </c>
      <c r="W1" s="24">
        <v>9</v>
      </c>
      <c r="X1" s="24">
        <v>10</v>
      </c>
      <c r="Y1" s="24">
        <v>11</v>
      </c>
      <c r="Z1" s="24">
        <v>12</v>
      </c>
      <c r="AA1" s="24">
        <v>13</v>
      </c>
      <c r="AB1" s="24">
        <v>14</v>
      </c>
      <c r="AC1" s="24">
        <v>15</v>
      </c>
      <c r="AD1" s="24">
        <v>16</v>
      </c>
      <c r="AE1" s="24">
        <v>17</v>
      </c>
      <c r="AF1" s="24">
        <v>18</v>
      </c>
      <c r="AG1" s="24">
        <v>19</v>
      </c>
      <c r="AH1" s="24">
        <v>20</v>
      </c>
      <c r="AI1" s="24">
        <v>21</v>
      </c>
      <c r="AJ1" s="24">
        <v>22</v>
      </c>
      <c r="AK1" s="24">
        <v>23</v>
      </c>
      <c r="AL1" s="24">
        <v>24</v>
      </c>
      <c r="AM1" s="24">
        <v>25</v>
      </c>
      <c r="AN1" s="24">
        <v>26</v>
      </c>
      <c r="AO1" s="24">
        <v>27</v>
      </c>
      <c r="AP1" s="24">
        <v>28</v>
      </c>
      <c r="AQ1" s="24">
        <v>29</v>
      </c>
      <c r="AR1" s="24">
        <v>30</v>
      </c>
      <c r="AS1" s="24">
        <v>31</v>
      </c>
      <c r="AT1" s="24">
        <v>32</v>
      </c>
      <c r="AU1" s="24">
        <v>33</v>
      </c>
      <c r="AV1" s="24">
        <v>34</v>
      </c>
      <c r="AW1" s="24">
        <v>35</v>
      </c>
      <c r="AX1" s="24">
        <v>36</v>
      </c>
      <c r="AY1" s="24">
        <v>37</v>
      </c>
      <c r="BA1" s="18" t="s">
        <v>19</v>
      </c>
      <c r="BB1" s="18" t="s">
        <v>20</v>
      </c>
      <c r="BC1" s="18" t="s">
        <v>21</v>
      </c>
      <c r="BD1" s="18" t="s">
        <v>43</v>
      </c>
    </row>
    <row r="2" spans="1:56" x14ac:dyDescent="0.45">
      <c r="A2">
        <v>545</v>
      </c>
      <c r="B2">
        <v>3</v>
      </c>
      <c r="C2">
        <v>12</v>
      </c>
      <c r="D2">
        <v>16</v>
      </c>
      <c r="E2">
        <v>17</v>
      </c>
      <c r="F2">
        <v>27</v>
      </c>
      <c r="G2">
        <v>30</v>
      </c>
      <c r="H2">
        <v>34</v>
      </c>
      <c r="I2">
        <v>15</v>
      </c>
      <c r="J2">
        <v>37</v>
      </c>
      <c r="K2" t="s">
        <v>13</v>
      </c>
      <c r="L2">
        <v>139</v>
      </c>
      <c r="M2">
        <v>191</v>
      </c>
      <c r="O2" s="2">
        <v>0</v>
      </c>
      <c r="P2" s="2">
        <v>0</v>
      </c>
      <c r="Q2" s="2">
        <v>1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1</v>
      </c>
      <c r="AA2" s="2">
        <v>0</v>
      </c>
      <c r="AB2" s="2">
        <v>0</v>
      </c>
      <c r="AC2" s="2">
        <v>0</v>
      </c>
      <c r="AD2" s="2">
        <v>1</v>
      </c>
      <c r="AE2" s="2">
        <v>1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1</v>
      </c>
      <c r="AP2" s="2">
        <v>0</v>
      </c>
      <c r="AQ2" s="2">
        <v>0</v>
      </c>
      <c r="AR2" s="2">
        <v>1</v>
      </c>
      <c r="AS2" s="2">
        <v>0</v>
      </c>
      <c r="AT2" s="2">
        <v>0</v>
      </c>
      <c r="AU2" s="2">
        <v>0</v>
      </c>
      <c r="AV2" s="2">
        <v>1</v>
      </c>
      <c r="AW2" s="2">
        <v>0</v>
      </c>
      <c r="AX2" s="2">
        <v>0</v>
      </c>
      <c r="AY2" s="2">
        <v>0</v>
      </c>
      <c r="BA2">
        <v>1</v>
      </c>
      <c r="BB2">
        <v>0</v>
      </c>
      <c r="BC2">
        <v>3</v>
      </c>
      <c r="BD2">
        <v>3</v>
      </c>
    </row>
    <row r="3" spans="1:56" x14ac:dyDescent="0.45">
      <c r="A3">
        <v>546</v>
      </c>
      <c r="B3">
        <v>7</v>
      </c>
      <c r="C3">
        <v>14</v>
      </c>
      <c r="D3">
        <v>17</v>
      </c>
      <c r="E3">
        <v>28</v>
      </c>
      <c r="F3">
        <v>33</v>
      </c>
      <c r="G3">
        <v>35</v>
      </c>
      <c r="H3">
        <v>36</v>
      </c>
      <c r="I3">
        <v>13</v>
      </c>
      <c r="J3">
        <v>27</v>
      </c>
      <c r="K3" t="s">
        <v>15</v>
      </c>
      <c r="L3">
        <v>170</v>
      </c>
      <c r="M3">
        <v>210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1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1</v>
      </c>
      <c r="AC3" s="2">
        <v>0</v>
      </c>
      <c r="AD3" s="2">
        <v>0</v>
      </c>
      <c r="AE3" s="2">
        <v>1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1</v>
      </c>
      <c r="AQ3" s="2">
        <v>0</v>
      </c>
      <c r="AR3" s="2">
        <v>0</v>
      </c>
      <c r="AS3" s="2">
        <v>0</v>
      </c>
      <c r="AT3" s="2">
        <v>0</v>
      </c>
      <c r="AU3" s="2">
        <v>1</v>
      </c>
      <c r="AV3" s="2">
        <v>0</v>
      </c>
      <c r="AW3" s="2">
        <v>1</v>
      </c>
      <c r="AX3" s="2">
        <v>1</v>
      </c>
      <c r="AY3" s="2">
        <v>0</v>
      </c>
      <c r="BA3">
        <v>1</v>
      </c>
      <c r="BB3">
        <v>0</v>
      </c>
      <c r="BC3">
        <v>4</v>
      </c>
      <c r="BD3">
        <v>3</v>
      </c>
    </row>
    <row r="4" spans="1:56" x14ac:dyDescent="0.45">
      <c r="A4">
        <v>547</v>
      </c>
      <c r="B4">
        <v>4</v>
      </c>
      <c r="C4">
        <v>11</v>
      </c>
      <c r="D4">
        <v>14</v>
      </c>
      <c r="E4">
        <v>18</v>
      </c>
      <c r="F4">
        <v>23</v>
      </c>
      <c r="G4">
        <v>25</v>
      </c>
      <c r="H4">
        <v>29</v>
      </c>
      <c r="I4">
        <v>17</v>
      </c>
      <c r="J4">
        <v>32</v>
      </c>
      <c r="K4" t="s">
        <v>8</v>
      </c>
      <c r="L4">
        <v>124</v>
      </c>
      <c r="M4">
        <v>173</v>
      </c>
      <c r="O4" s="2">
        <v>0</v>
      </c>
      <c r="P4" s="2">
        <v>0</v>
      </c>
      <c r="Q4" s="2">
        <v>0</v>
      </c>
      <c r="R4" s="2">
        <v>1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1</v>
      </c>
      <c r="Z4" s="2">
        <v>0</v>
      </c>
      <c r="AA4" s="2">
        <v>0</v>
      </c>
      <c r="AB4" s="2">
        <v>1</v>
      </c>
      <c r="AC4" s="2">
        <v>0</v>
      </c>
      <c r="AD4" s="2">
        <v>0</v>
      </c>
      <c r="AE4" s="2">
        <v>0</v>
      </c>
      <c r="AF4" s="2">
        <v>1</v>
      </c>
      <c r="AG4" s="2">
        <v>0</v>
      </c>
      <c r="AH4" s="2">
        <v>0</v>
      </c>
      <c r="AI4" s="2">
        <v>0</v>
      </c>
      <c r="AJ4" s="2">
        <v>0</v>
      </c>
      <c r="AK4" s="2">
        <v>1</v>
      </c>
      <c r="AL4" s="2">
        <v>0</v>
      </c>
      <c r="AM4" s="2">
        <v>1</v>
      </c>
      <c r="AN4" s="2">
        <v>0</v>
      </c>
      <c r="AO4" s="2">
        <v>0</v>
      </c>
      <c r="AP4" s="2">
        <v>0</v>
      </c>
      <c r="AQ4" s="2">
        <v>1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BA4">
        <v>1</v>
      </c>
      <c r="BB4">
        <v>0</v>
      </c>
      <c r="BC4">
        <v>2</v>
      </c>
      <c r="BD4">
        <v>0</v>
      </c>
    </row>
    <row r="5" spans="1:56" x14ac:dyDescent="0.45">
      <c r="A5">
        <v>548</v>
      </c>
      <c r="B5">
        <v>1</v>
      </c>
      <c r="C5">
        <v>13</v>
      </c>
      <c r="D5">
        <v>16</v>
      </c>
      <c r="E5">
        <v>17</v>
      </c>
      <c r="F5">
        <v>18</v>
      </c>
      <c r="G5">
        <v>25</v>
      </c>
      <c r="H5">
        <v>30</v>
      </c>
      <c r="I5">
        <v>34</v>
      </c>
      <c r="J5">
        <v>20</v>
      </c>
      <c r="K5" t="s">
        <v>8</v>
      </c>
      <c r="L5">
        <v>120</v>
      </c>
      <c r="M5">
        <v>174</v>
      </c>
      <c r="O5" s="2">
        <v>1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1</v>
      </c>
      <c r="AB5" s="2">
        <v>0</v>
      </c>
      <c r="AC5" s="2">
        <v>0</v>
      </c>
      <c r="AD5" s="2">
        <v>1</v>
      </c>
      <c r="AE5" s="2">
        <v>1</v>
      </c>
      <c r="AF5" s="2">
        <v>1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1</v>
      </c>
      <c r="AN5" s="2">
        <v>0</v>
      </c>
      <c r="AO5" s="2">
        <v>0</v>
      </c>
      <c r="AP5" s="2">
        <v>0</v>
      </c>
      <c r="AQ5" s="2">
        <v>0</v>
      </c>
      <c r="AR5" s="2">
        <v>1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BA5">
        <v>2</v>
      </c>
      <c r="BB5">
        <v>1</v>
      </c>
      <c r="BC5">
        <v>3</v>
      </c>
      <c r="BD5">
        <v>3</v>
      </c>
    </row>
    <row r="6" spans="1:56" x14ac:dyDescent="0.45">
      <c r="A6">
        <v>549</v>
      </c>
      <c r="B6">
        <v>13</v>
      </c>
      <c r="C6">
        <v>19</v>
      </c>
      <c r="D6">
        <v>20</v>
      </c>
      <c r="E6">
        <v>28</v>
      </c>
      <c r="F6">
        <v>33</v>
      </c>
      <c r="G6">
        <v>34</v>
      </c>
      <c r="H6">
        <v>35</v>
      </c>
      <c r="I6">
        <v>32</v>
      </c>
      <c r="J6">
        <v>4</v>
      </c>
      <c r="K6" t="s">
        <v>16</v>
      </c>
      <c r="L6">
        <v>182</v>
      </c>
      <c r="M6">
        <v>218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1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1</v>
      </c>
      <c r="AH6" s="2">
        <v>1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1</v>
      </c>
      <c r="AQ6" s="2">
        <v>0</v>
      </c>
      <c r="AR6" s="2">
        <v>0</v>
      </c>
      <c r="AS6" s="2">
        <v>0</v>
      </c>
      <c r="AT6" s="2">
        <v>0</v>
      </c>
      <c r="AU6" s="2">
        <v>1</v>
      </c>
      <c r="AV6" s="2">
        <v>1</v>
      </c>
      <c r="AW6" s="2">
        <v>1</v>
      </c>
      <c r="AX6" s="2">
        <v>0</v>
      </c>
      <c r="AY6" s="2">
        <v>0</v>
      </c>
      <c r="BA6">
        <v>1</v>
      </c>
      <c r="BB6">
        <v>0</v>
      </c>
      <c r="BC6">
        <v>1</v>
      </c>
      <c r="BD6">
        <v>3</v>
      </c>
    </row>
    <row r="7" spans="1:56" x14ac:dyDescent="0.45">
      <c r="A7">
        <v>550</v>
      </c>
      <c r="B7">
        <v>7</v>
      </c>
      <c r="C7">
        <v>8</v>
      </c>
      <c r="D7">
        <v>13</v>
      </c>
      <c r="E7">
        <v>22</v>
      </c>
      <c r="F7">
        <v>24</v>
      </c>
      <c r="G7">
        <v>29</v>
      </c>
      <c r="H7">
        <v>30</v>
      </c>
      <c r="I7">
        <v>35</v>
      </c>
      <c r="J7">
        <v>10</v>
      </c>
      <c r="K7" t="s">
        <v>12</v>
      </c>
      <c r="L7">
        <v>133</v>
      </c>
      <c r="M7">
        <v>178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1</v>
      </c>
      <c r="V7" s="2">
        <v>1</v>
      </c>
      <c r="W7" s="2">
        <v>0</v>
      </c>
      <c r="X7" s="2">
        <v>0</v>
      </c>
      <c r="Y7" s="2">
        <v>0</v>
      </c>
      <c r="Z7" s="2">
        <v>0</v>
      </c>
      <c r="AA7" s="2">
        <v>1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1</v>
      </c>
      <c r="AK7" s="2">
        <v>0</v>
      </c>
      <c r="AL7" s="2">
        <v>1</v>
      </c>
      <c r="AM7" s="2">
        <v>0</v>
      </c>
      <c r="AN7" s="2">
        <v>0</v>
      </c>
      <c r="AO7" s="2">
        <v>0</v>
      </c>
      <c r="AP7" s="2">
        <v>0</v>
      </c>
      <c r="AQ7" s="2">
        <v>1</v>
      </c>
      <c r="AR7" s="2">
        <v>1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BA7">
        <v>1</v>
      </c>
      <c r="BB7">
        <v>2</v>
      </c>
      <c r="BC7">
        <v>1</v>
      </c>
      <c r="BD7">
        <v>2</v>
      </c>
    </row>
    <row r="8" spans="1:56" x14ac:dyDescent="0.45">
      <c r="A8">
        <v>551</v>
      </c>
      <c r="B8">
        <v>15</v>
      </c>
      <c r="C8">
        <v>16</v>
      </c>
      <c r="D8">
        <v>17</v>
      </c>
      <c r="E8">
        <v>22</v>
      </c>
      <c r="F8">
        <v>29</v>
      </c>
      <c r="G8">
        <v>32</v>
      </c>
      <c r="H8">
        <v>37</v>
      </c>
      <c r="I8">
        <v>24</v>
      </c>
      <c r="J8">
        <v>23</v>
      </c>
      <c r="K8" t="s">
        <v>23</v>
      </c>
      <c r="L8">
        <v>168</v>
      </c>
      <c r="M8">
        <v>215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1</v>
      </c>
      <c r="AD8" s="2">
        <v>1</v>
      </c>
      <c r="AE8" s="2">
        <v>1</v>
      </c>
      <c r="AF8" s="2">
        <v>0</v>
      </c>
      <c r="AG8" s="2">
        <v>0</v>
      </c>
      <c r="AH8" s="2">
        <v>0</v>
      </c>
      <c r="AI8" s="2">
        <v>0</v>
      </c>
      <c r="AJ8" s="2">
        <v>1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1</v>
      </c>
      <c r="AR8" s="2">
        <v>0</v>
      </c>
      <c r="AS8" s="2">
        <v>0</v>
      </c>
      <c r="AT8" s="2">
        <v>1</v>
      </c>
      <c r="AU8" s="2">
        <v>0</v>
      </c>
      <c r="AV8" s="2">
        <v>0</v>
      </c>
      <c r="AW8" s="2">
        <v>0</v>
      </c>
      <c r="AX8" s="2">
        <v>0</v>
      </c>
      <c r="AY8" s="2">
        <v>1</v>
      </c>
      <c r="BA8">
        <v>2</v>
      </c>
      <c r="BB8">
        <v>0</v>
      </c>
      <c r="BC8">
        <v>1</v>
      </c>
      <c r="BD8">
        <v>3</v>
      </c>
    </row>
    <row r="9" spans="1:56" x14ac:dyDescent="0.45">
      <c r="A9">
        <v>552</v>
      </c>
      <c r="B9">
        <v>7</v>
      </c>
      <c r="C9">
        <v>11</v>
      </c>
      <c r="D9">
        <v>12</v>
      </c>
      <c r="E9">
        <v>16</v>
      </c>
      <c r="F9">
        <v>18</v>
      </c>
      <c r="G9">
        <v>33</v>
      </c>
      <c r="H9">
        <v>34</v>
      </c>
      <c r="I9">
        <v>1</v>
      </c>
      <c r="J9">
        <v>14</v>
      </c>
      <c r="K9" t="s">
        <v>17</v>
      </c>
      <c r="L9">
        <v>131</v>
      </c>
      <c r="M9">
        <v>146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1</v>
      </c>
      <c r="V9" s="2">
        <v>0</v>
      </c>
      <c r="W9" s="2">
        <v>0</v>
      </c>
      <c r="X9" s="2">
        <v>0</v>
      </c>
      <c r="Y9" s="2">
        <v>1</v>
      </c>
      <c r="Z9" s="2">
        <v>1</v>
      </c>
      <c r="AA9" s="2">
        <v>0</v>
      </c>
      <c r="AB9" s="2">
        <v>0</v>
      </c>
      <c r="AC9" s="2">
        <v>0</v>
      </c>
      <c r="AD9" s="2">
        <v>1</v>
      </c>
      <c r="AE9" s="2">
        <v>0</v>
      </c>
      <c r="AF9" s="2">
        <v>1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1</v>
      </c>
      <c r="AV9" s="2">
        <v>1</v>
      </c>
      <c r="AW9" s="2">
        <v>0</v>
      </c>
      <c r="AX9" s="2">
        <v>0</v>
      </c>
      <c r="AY9" s="2">
        <v>0</v>
      </c>
      <c r="BA9">
        <v>1</v>
      </c>
      <c r="BB9">
        <v>1</v>
      </c>
      <c r="BC9">
        <v>3</v>
      </c>
      <c r="BD9">
        <v>2</v>
      </c>
    </row>
    <row r="10" spans="1:56" x14ac:dyDescent="0.45">
      <c r="A10">
        <v>553</v>
      </c>
      <c r="B10">
        <v>2</v>
      </c>
      <c r="C10">
        <v>6</v>
      </c>
      <c r="D10">
        <v>13</v>
      </c>
      <c r="E10">
        <v>15</v>
      </c>
      <c r="F10">
        <v>16</v>
      </c>
      <c r="G10">
        <v>20</v>
      </c>
      <c r="H10">
        <v>33</v>
      </c>
      <c r="I10">
        <v>28</v>
      </c>
      <c r="J10">
        <v>9</v>
      </c>
      <c r="K10" t="s">
        <v>18</v>
      </c>
      <c r="L10">
        <v>105</v>
      </c>
      <c r="M10">
        <v>142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1</v>
      </c>
      <c r="AB10" s="2">
        <v>0</v>
      </c>
      <c r="AC10" s="2">
        <v>1</v>
      </c>
      <c r="AD10" s="2">
        <v>1</v>
      </c>
      <c r="AE10" s="2">
        <v>0</v>
      </c>
      <c r="AF10" s="2">
        <v>0</v>
      </c>
      <c r="AG10" s="2">
        <v>0</v>
      </c>
      <c r="AH10" s="2">
        <v>1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1</v>
      </c>
      <c r="AV10" s="2">
        <v>0</v>
      </c>
      <c r="AW10" s="2">
        <v>0</v>
      </c>
      <c r="AX10" s="2">
        <v>0</v>
      </c>
      <c r="AY10" s="2">
        <v>0</v>
      </c>
      <c r="BA10">
        <v>2</v>
      </c>
      <c r="BB10">
        <v>2</v>
      </c>
      <c r="BC10">
        <v>4</v>
      </c>
      <c r="BD10">
        <v>3</v>
      </c>
    </row>
    <row r="11" spans="1:56" x14ac:dyDescent="0.45">
      <c r="A11">
        <v>554</v>
      </c>
      <c r="B11">
        <v>4</v>
      </c>
      <c r="C11">
        <v>10</v>
      </c>
      <c r="D11">
        <v>15</v>
      </c>
      <c r="E11">
        <v>17</v>
      </c>
      <c r="F11">
        <v>29</v>
      </c>
      <c r="G11">
        <v>32</v>
      </c>
      <c r="H11">
        <v>36</v>
      </c>
      <c r="I11">
        <v>30</v>
      </c>
      <c r="J11">
        <v>13</v>
      </c>
      <c r="K11" t="s">
        <v>13</v>
      </c>
      <c r="L11">
        <v>143</v>
      </c>
      <c r="M11">
        <v>186</v>
      </c>
      <c r="O11" s="2">
        <v>0</v>
      </c>
      <c r="P11" s="2">
        <v>0</v>
      </c>
      <c r="Q11" s="2">
        <v>0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1</v>
      </c>
      <c r="Y11" s="2">
        <v>0</v>
      </c>
      <c r="Z11" s="2">
        <v>0</v>
      </c>
      <c r="AA11" s="2">
        <v>0</v>
      </c>
      <c r="AB11" s="2">
        <v>0</v>
      </c>
      <c r="AC11" s="2">
        <v>1</v>
      </c>
      <c r="AD11" s="2">
        <v>0</v>
      </c>
      <c r="AE11" s="2">
        <v>1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1</v>
      </c>
      <c r="AR11" s="2">
        <v>0</v>
      </c>
      <c r="AS11" s="2">
        <v>0</v>
      </c>
      <c r="AT11" s="2">
        <v>1</v>
      </c>
      <c r="AU11" s="2">
        <v>0</v>
      </c>
      <c r="AV11" s="2">
        <v>0</v>
      </c>
      <c r="AW11" s="2">
        <v>0</v>
      </c>
      <c r="AX11" s="2">
        <v>1</v>
      </c>
      <c r="AY11" s="2">
        <v>0</v>
      </c>
      <c r="BA11">
        <v>1</v>
      </c>
      <c r="BB11">
        <v>0</v>
      </c>
      <c r="BC11">
        <v>3</v>
      </c>
      <c r="BD11">
        <v>3</v>
      </c>
    </row>
    <row r="12" spans="1:56" x14ac:dyDescent="0.45">
      <c r="A12">
        <v>555</v>
      </c>
      <c r="B12">
        <v>9</v>
      </c>
      <c r="C12">
        <v>12</v>
      </c>
      <c r="D12">
        <v>17</v>
      </c>
      <c r="E12">
        <v>19</v>
      </c>
      <c r="F12">
        <v>26</v>
      </c>
      <c r="G12">
        <v>32</v>
      </c>
      <c r="H12">
        <v>34</v>
      </c>
      <c r="I12">
        <v>11</v>
      </c>
      <c r="J12">
        <v>22</v>
      </c>
      <c r="K12" t="s">
        <v>12</v>
      </c>
      <c r="L12">
        <v>149</v>
      </c>
      <c r="M12">
        <v>182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1</v>
      </c>
      <c r="X12" s="2">
        <v>0</v>
      </c>
      <c r="Y12" s="2">
        <v>0</v>
      </c>
      <c r="Z12" s="2">
        <v>1</v>
      </c>
      <c r="AA12" s="2">
        <v>0</v>
      </c>
      <c r="AB12" s="2">
        <v>0</v>
      </c>
      <c r="AC12" s="2">
        <v>0</v>
      </c>
      <c r="AD12" s="2">
        <v>0</v>
      </c>
      <c r="AE12" s="2">
        <v>1</v>
      </c>
      <c r="AF12" s="2">
        <v>0</v>
      </c>
      <c r="AG12" s="2">
        <v>1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1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1</v>
      </c>
      <c r="AU12" s="2">
        <v>0</v>
      </c>
      <c r="AV12" s="2">
        <v>1</v>
      </c>
      <c r="AW12" s="2">
        <v>0</v>
      </c>
      <c r="AX12" s="2">
        <v>0</v>
      </c>
      <c r="AY12" s="2">
        <v>0</v>
      </c>
      <c r="BA12">
        <v>2</v>
      </c>
      <c r="BB12">
        <v>0</v>
      </c>
      <c r="BC12">
        <v>1</v>
      </c>
      <c r="BD12">
        <v>4</v>
      </c>
    </row>
    <row r="13" spans="1:56" x14ac:dyDescent="0.45">
      <c r="A13">
        <v>556</v>
      </c>
      <c r="B13">
        <v>17</v>
      </c>
      <c r="C13">
        <v>20</v>
      </c>
      <c r="D13">
        <v>26</v>
      </c>
      <c r="E13">
        <v>28</v>
      </c>
      <c r="F13">
        <v>29</v>
      </c>
      <c r="G13">
        <v>33</v>
      </c>
      <c r="H13">
        <v>35</v>
      </c>
      <c r="I13">
        <v>6</v>
      </c>
      <c r="J13">
        <v>1</v>
      </c>
      <c r="K13" t="s">
        <v>22</v>
      </c>
      <c r="L13">
        <v>188</v>
      </c>
      <c r="M13">
        <v>195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1</v>
      </c>
      <c r="AF13" s="2">
        <v>0</v>
      </c>
      <c r="AG13" s="2">
        <v>0</v>
      </c>
      <c r="AH13" s="2">
        <v>1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1</v>
      </c>
      <c r="AO13" s="2">
        <v>0</v>
      </c>
      <c r="AP13" s="2">
        <v>1</v>
      </c>
      <c r="AQ13" s="2">
        <v>1</v>
      </c>
      <c r="AR13" s="2">
        <v>0</v>
      </c>
      <c r="AS13" s="2">
        <v>0</v>
      </c>
      <c r="AT13" s="2">
        <v>0</v>
      </c>
      <c r="AU13" s="2">
        <v>1</v>
      </c>
      <c r="AV13" s="2">
        <v>0</v>
      </c>
      <c r="AW13" s="2">
        <v>1</v>
      </c>
      <c r="AX13" s="2">
        <v>0</v>
      </c>
      <c r="AY13" s="2">
        <v>0</v>
      </c>
      <c r="BA13">
        <v>2</v>
      </c>
      <c r="BB13">
        <v>2</v>
      </c>
      <c r="BC13">
        <v>3</v>
      </c>
      <c r="BD13">
        <v>2</v>
      </c>
    </row>
    <row r="14" spans="1:56" x14ac:dyDescent="0.45">
      <c r="A14">
        <v>557</v>
      </c>
      <c r="B14">
        <v>3</v>
      </c>
      <c r="C14">
        <v>5</v>
      </c>
      <c r="D14">
        <v>7</v>
      </c>
      <c r="E14">
        <v>10</v>
      </c>
      <c r="F14">
        <v>17</v>
      </c>
      <c r="G14">
        <v>18</v>
      </c>
      <c r="H14">
        <v>35</v>
      </c>
      <c r="I14">
        <v>2</v>
      </c>
      <c r="J14">
        <v>21</v>
      </c>
      <c r="K14" t="s">
        <v>15</v>
      </c>
      <c r="L14">
        <v>95</v>
      </c>
      <c r="M14">
        <v>118</v>
      </c>
      <c r="O14" s="2">
        <v>0</v>
      </c>
      <c r="P14" s="2">
        <v>0</v>
      </c>
      <c r="Q14" s="2">
        <v>1</v>
      </c>
      <c r="R14" s="2">
        <v>0</v>
      </c>
      <c r="S14" s="2">
        <v>1</v>
      </c>
      <c r="T14" s="2">
        <v>0</v>
      </c>
      <c r="U14" s="2">
        <v>1</v>
      </c>
      <c r="V14" s="2">
        <v>0</v>
      </c>
      <c r="W14" s="2">
        <v>0</v>
      </c>
      <c r="X14" s="2">
        <v>1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1</v>
      </c>
      <c r="AF14" s="2">
        <v>1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1</v>
      </c>
      <c r="AX14" s="2">
        <v>0</v>
      </c>
      <c r="AY14" s="2">
        <v>0</v>
      </c>
      <c r="BA14">
        <v>2</v>
      </c>
      <c r="BB14">
        <v>1</v>
      </c>
      <c r="BC14">
        <v>1</v>
      </c>
      <c r="BD14">
        <v>2</v>
      </c>
    </row>
    <row r="15" spans="1:56" x14ac:dyDescent="0.45">
      <c r="A15">
        <v>558</v>
      </c>
      <c r="B15">
        <v>15</v>
      </c>
      <c r="C15">
        <v>20</v>
      </c>
      <c r="D15">
        <v>21</v>
      </c>
      <c r="E15">
        <v>22</v>
      </c>
      <c r="F15">
        <v>23</v>
      </c>
      <c r="G15">
        <v>26</v>
      </c>
      <c r="H15">
        <v>34</v>
      </c>
      <c r="I15">
        <v>6</v>
      </c>
      <c r="J15">
        <v>10</v>
      </c>
      <c r="K15" t="s">
        <v>18</v>
      </c>
      <c r="L15">
        <v>161</v>
      </c>
      <c r="M15">
        <v>177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1</v>
      </c>
      <c r="AD15" s="2">
        <v>0</v>
      </c>
      <c r="AE15" s="2">
        <v>0</v>
      </c>
      <c r="AF15" s="2">
        <v>0</v>
      </c>
      <c r="AG15" s="2">
        <v>0</v>
      </c>
      <c r="AH15" s="2">
        <v>1</v>
      </c>
      <c r="AI15" s="2">
        <v>1</v>
      </c>
      <c r="AJ15" s="2">
        <v>1</v>
      </c>
      <c r="AK15" s="2">
        <v>1</v>
      </c>
      <c r="AL15" s="2">
        <v>0</v>
      </c>
      <c r="AM15" s="2">
        <v>0</v>
      </c>
      <c r="AN15" s="2">
        <v>1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1</v>
      </c>
      <c r="AW15" s="2">
        <v>0</v>
      </c>
      <c r="AX15" s="2">
        <v>0</v>
      </c>
      <c r="AY15" s="2">
        <v>0</v>
      </c>
      <c r="BA15">
        <v>0</v>
      </c>
      <c r="BB15">
        <v>2</v>
      </c>
      <c r="BC15">
        <v>1</v>
      </c>
      <c r="BD15">
        <v>2</v>
      </c>
    </row>
    <row r="16" spans="1:56" x14ac:dyDescent="0.45">
      <c r="A16">
        <v>559</v>
      </c>
      <c r="B16">
        <v>3</v>
      </c>
      <c r="C16">
        <v>4</v>
      </c>
      <c r="D16">
        <v>10</v>
      </c>
      <c r="E16">
        <v>13</v>
      </c>
      <c r="F16">
        <v>15</v>
      </c>
      <c r="G16">
        <v>18</v>
      </c>
      <c r="H16">
        <v>22</v>
      </c>
      <c r="I16">
        <v>2</v>
      </c>
      <c r="J16">
        <v>16</v>
      </c>
      <c r="K16" t="s">
        <v>24</v>
      </c>
      <c r="L16">
        <v>85</v>
      </c>
      <c r="M16">
        <v>103</v>
      </c>
      <c r="O16" s="2">
        <v>0</v>
      </c>
      <c r="P16" s="2">
        <v>0</v>
      </c>
      <c r="Q16" s="2">
        <v>1</v>
      </c>
      <c r="R16" s="2">
        <v>1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1</v>
      </c>
      <c r="Y16" s="2">
        <v>0</v>
      </c>
      <c r="Z16" s="2">
        <v>0</v>
      </c>
      <c r="AA16" s="2">
        <v>1</v>
      </c>
      <c r="AB16" s="2">
        <v>0</v>
      </c>
      <c r="AC16" s="2">
        <v>1</v>
      </c>
      <c r="AD16" s="2">
        <v>0</v>
      </c>
      <c r="AE16" s="2">
        <v>0</v>
      </c>
      <c r="AF16" s="2">
        <v>1</v>
      </c>
      <c r="AG16" s="2">
        <v>0</v>
      </c>
      <c r="AH16" s="2">
        <v>0</v>
      </c>
      <c r="AI16" s="2">
        <v>0</v>
      </c>
      <c r="AJ16" s="2">
        <v>1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BA16">
        <v>2</v>
      </c>
      <c r="BB16">
        <v>3</v>
      </c>
      <c r="BC16">
        <v>1</v>
      </c>
      <c r="BD16">
        <v>3</v>
      </c>
    </row>
    <row r="17" spans="1:56" x14ac:dyDescent="0.45">
      <c r="A17">
        <v>560</v>
      </c>
      <c r="B17">
        <v>3</v>
      </c>
      <c r="C17">
        <v>20</v>
      </c>
      <c r="D17">
        <v>29</v>
      </c>
      <c r="E17">
        <v>32</v>
      </c>
      <c r="F17">
        <v>33</v>
      </c>
      <c r="G17">
        <v>34</v>
      </c>
      <c r="H17">
        <v>35</v>
      </c>
      <c r="I17">
        <v>2</v>
      </c>
      <c r="J17">
        <v>24</v>
      </c>
      <c r="K17" t="s">
        <v>8</v>
      </c>
      <c r="L17">
        <v>186</v>
      </c>
      <c r="M17">
        <v>212</v>
      </c>
      <c r="O17" s="2">
        <v>0</v>
      </c>
      <c r="P17" s="2">
        <v>0</v>
      </c>
      <c r="Q17" s="2">
        <v>1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1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1</v>
      </c>
      <c r="AR17" s="2">
        <v>0</v>
      </c>
      <c r="AS17" s="2">
        <v>0</v>
      </c>
      <c r="AT17" s="2">
        <v>1</v>
      </c>
      <c r="AU17" s="2">
        <v>1</v>
      </c>
      <c r="AV17" s="2">
        <v>1</v>
      </c>
      <c r="AW17" s="2">
        <v>1</v>
      </c>
      <c r="AX17" s="2">
        <v>0</v>
      </c>
      <c r="AY17" s="2">
        <v>0</v>
      </c>
      <c r="BA17">
        <v>1</v>
      </c>
      <c r="BB17">
        <v>2</v>
      </c>
      <c r="BC17">
        <v>1</v>
      </c>
      <c r="BD17">
        <v>1</v>
      </c>
    </row>
    <row r="18" spans="1:56" x14ac:dyDescent="0.45">
      <c r="A18">
        <v>561</v>
      </c>
      <c r="B18">
        <v>6</v>
      </c>
      <c r="C18">
        <v>8</v>
      </c>
      <c r="D18">
        <v>19</v>
      </c>
      <c r="E18">
        <v>20</v>
      </c>
      <c r="F18">
        <v>27</v>
      </c>
      <c r="G18">
        <v>32</v>
      </c>
      <c r="H18">
        <v>37</v>
      </c>
      <c r="I18">
        <v>13</v>
      </c>
      <c r="J18">
        <v>33</v>
      </c>
      <c r="K18" t="s">
        <v>16</v>
      </c>
      <c r="L18">
        <v>149</v>
      </c>
      <c r="M18">
        <v>195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1</v>
      </c>
      <c r="U18" s="2">
        <v>0</v>
      </c>
      <c r="V18" s="2">
        <v>1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1</v>
      </c>
      <c r="AH18" s="2">
        <v>1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1</v>
      </c>
      <c r="AP18" s="2">
        <v>0</v>
      </c>
      <c r="AQ18" s="2">
        <v>0</v>
      </c>
      <c r="AR18" s="2">
        <v>0</v>
      </c>
      <c r="AS18" s="2">
        <v>0</v>
      </c>
      <c r="AT18" s="2">
        <v>1</v>
      </c>
      <c r="AU18" s="2">
        <v>0</v>
      </c>
      <c r="AV18" s="2">
        <v>0</v>
      </c>
      <c r="AW18" s="2">
        <v>0</v>
      </c>
      <c r="AX18" s="2">
        <v>0</v>
      </c>
      <c r="AY18" s="2">
        <v>1</v>
      </c>
      <c r="BA18">
        <v>2</v>
      </c>
      <c r="BB18">
        <v>0</v>
      </c>
      <c r="BC18">
        <v>2</v>
      </c>
      <c r="BD18">
        <v>3</v>
      </c>
    </row>
    <row r="19" spans="1:56" x14ac:dyDescent="0.45">
      <c r="A19">
        <v>562</v>
      </c>
      <c r="B19">
        <v>2</v>
      </c>
      <c r="C19">
        <v>14</v>
      </c>
      <c r="D19">
        <v>15</v>
      </c>
      <c r="E19">
        <v>20</v>
      </c>
      <c r="F19">
        <v>28</v>
      </c>
      <c r="G19">
        <v>30</v>
      </c>
      <c r="H19">
        <v>34</v>
      </c>
      <c r="I19">
        <v>3</v>
      </c>
      <c r="J19">
        <v>4</v>
      </c>
      <c r="K19" t="s">
        <v>23</v>
      </c>
      <c r="L19">
        <v>143</v>
      </c>
      <c r="M19">
        <v>150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1</v>
      </c>
      <c r="AC19">
        <v>1</v>
      </c>
      <c r="AD19">
        <v>0</v>
      </c>
      <c r="AE19">
        <v>0</v>
      </c>
      <c r="AF19">
        <v>0</v>
      </c>
      <c r="AG19">
        <v>0</v>
      </c>
      <c r="AH19">
        <v>1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1</v>
      </c>
      <c r="AQ19">
        <v>0</v>
      </c>
      <c r="AR19">
        <v>1</v>
      </c>
      <c r="AS19">
        <v>0</v>
      </c>
      <c r="AT19">
        <v>0</v>
      </c>
      <c r="AU19">
        <v>0</v>
      </c>
      <c r="AV19">
        <v>1</v>
      </c>
      <c r="AW19">
        <v>0</v>
      </c>
      <c r="AX19">
        <v>0</v>
      </c>
      <c r="AY19">
        <v>0</v>
      </c>
      <c r="BA19">
        <v>1</v>
      </c>
      <c r="BB19">
        <v>2</v>
      </c>
      <c r="BC19">
        <v>2</v>
      </c>
      <c r="BD19">
        <v>3</v>
      </c>
    </row>
    <row r="20" spans="1:56" x14ac:dyDescent="0.45">
      <c r="A20">
        <v>563</v>
      </c>
      <c r="B20">
        <v>1</v>
      </c>
      <c r="C20">
        <v>4</v>
      </c>
      <c r="D20">
        <v>6</v>
      </c>
      <c r="E20">
        <v>14</v>
      </c>
      <c r="F20">
        <v>16</v>
      </c>
      <c r="G20">
        <v>19</v>
      </c>
      <c r="H20">
        <v>31</v>
      </c>
      <c r="I20">
        <v>18</v>
      </c>
      <c r="J20">
        <v>12</v>
      </c>
      <c r="K20" t="s">
        <v>13</v>
      </c>
      <c r="L20">
        <v>91</v>
      </c>
      <c r="M20">
        <v>121</v>
      </c>
      <c r="O20">
        <v>1</v>
      </c>
      <c r="P20">
        <v>0</v>
      </c>
      <c r="Q20">
        <v>0</v>
      </c>
      <c r="R20">
        <v>1</v>
      </c>
      <c r="S20">
        <v>0</v>
      </c>
      <c r="T20">
        <v>1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1</v>
      </c>
      <c r="AC20">
        <v>0</v>
      </c>
      <c r="AD20">
        <v>1</v>
      </c>
      <c r="AE20">
        <v>0</v>
      </c>
      <c r="AF20">
        <v>0</v>
      </c>
      <c r="AG20">
        <v>1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1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BA20">
        <v>1</v>
      </c>
      <c r="BB20">
        <v>2</v>
      </c>
      <c r="BC20">
        <v>5</v>
      </c>
      <c r="BD20">
        <v>2</v>
      </c>
    </row>
    <row r="21" spans="1:56" x14ac:dyDescent="0.45">
      <c r="A21">
        <v>564</v>
      </c>
      <c r="B21">
        <v>9</v>
      </c>
      <c r="C21">
        <v>13</v>
      </c>
      <c r="D21">
        <v>15</v>
      </c>
      <c r="E21">
        <v>18</v>
      </c>
      <c r="F21">
        <v>22</v>
      </c>
      <c r="G21">
        <v>24</v>
      </c>
      <c r="H21">
        <v>30</v>
      </c>
      <c r="I21">
        <v>27</v>
      </c>
      <c r="J21">
        <v>6</v>
      </c>
      <c r="K21" t="s">
        <v>17</v>
      </c>
      <c r="L21">
        <v>131</v>
      </c>
      <c r="M21">
        <v>164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1</v>
      </c>
      <c r="X21">
        <v>0</v>
      </c>
      <c r="Y21">
        <v>0</v>
      </c>
      <c r="Z21">
        <v>0</v>
      </c>
      <c r="AA21">
        <v>1</v>
      </c>
      <c r="AB21">
        <v>0</v>
      </c>
      <c r="AC21">
        <v>1</v>
      </c>
      <c r="AD21">
        <v>0</v>
      </c>
      <c r="AE21">
        <v>0</v>
      </c>
      <c r="AF21">
        <v>1</v>
      </c>
      <c r="AG21">
        <v>0</v>
      </c>
      <c r="AH21">
        <v>0</v>
      </c>
      <c r="AI21">
        <v>0</v>
      </c>
      <c r="AJ21">
        <v>1</v>
      </c>
      <c r="AK21">
        <v>0</v>
      </c>
      <c r="AL21">
        <v>1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BA21">
        <v>0</v>
      </c>
      <c r="BB21">
        <v>2</v>
      </c>
      <c r="BC21">
        <v>4</v>
      </c>
      <c r="BD21">
        <v>1</v>
      </c>
    </row>
    <row r="22" spans="1:56" x14ac:dyDescent="0.45">
      <c r="A22">
        <v>565</v>
      </c>
      <c r="B22">
        <v>3</v>
      </c>
      <c r="C22">
        <v>6</v>
      </c>
      <c r="D22">
        <v>9</v>
      </c>
      <c r="E22">
        <v>11</v>
      </c>
      <c r="F22">
        <v>19</v>
      </c>
      <c r="G22">
        <v>30</v>
      </c>
      <c r="H22">
        <v>36</v>
      </c>
      <c r="I22">
        <v>1</v>
      </c>
      <c r="J22">
        <v>33</v>
      </c>
      <c r="K22" t="s">
        <v>12</v>
      </c>
      <c r="L22">
        <v>114</v>
      </c>
      <c r="M22">
        <v>148</v>
      </c>
      <c r="O22">
        <v>0</v>
      </c>
      <c r="P22">
        <v>0</v>
      </c>
      <c r="Q22">
        <v>1</v>
      </c>
      <c r="R22">
        <v>0</v>
      </c>
      <c r="S22">
        <v>0</v>
      </c>
      <c r="T22">
        <v>1</v>
      </c>
      <c r="U22">
        <v>0</v>
      </c>
      <c r="V22">
        <v>0</v>
      </c>
      <c r="W22">
        <v>1</v>
      </c>
      <c r="X22">
        <v>0</v>
      </c>
      <c r="Y22">
        <v>1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1</v>
      </c>
      <c r="AY22">
        <v>0</v>
      </c>
      <c r="BA22">
        <v>2</v>
      </c>
      <c r="BB22">
        <v>2</v>
      </c>
      <c r="BC22">
        <v>1</v>
      </c>
      <c r="BD22">
        <v>1</v>
      </c>
    </row>
    <row r="23" spans="1:56" x14ac:dyDescent="0.45">
      <c r="L23" t="s">
        <v>25</v>
      </c>
      <c r="O23" s="2">
        <v>2</v>
      </c>
      <c r="P23" s="2">
        <v>2</v>
      </c>
      <c r="Q23" s="2">
        <v>5</v>
      </c>
      <c r="R23" s="2">
        <v>4</v>
      </c>
      <c r="S23" s="2">
        <v>1</v>
      </c>
      <c r="T23" s="2">
        <v>4</v>
      </c>
      <c r="U23" s="2">
        <v>4</v>
      </c>
      <c r="V23" s="2">
        <v>2</v>
      </c>
      <c r="W23" s="2">
        <v>3</v>
      </c>
      <c r="X23" s="2">
        <v>3</v>
      </c>
      <c r="Y23" s="2">
        <v>3</v>
      </c>
      <c r="Z23" s="2">
        <v>3</v>
      </c>
      <c r="AA23" s="2">
        <v>6</v>
      </c>
      <c r="AB23" s="2">
        <v>4</v>
      </c>
      <c r="AC23" s="2">
        <v>7</v>
      </c>
      <c r="AD23" s="2">
        <v>6</v>
      </c>
      <c r="AE23" s="2">
        <v>8</v>
      </c>
      <c r="AF23" s="2">
        <v>6</v>
      </c>
      <c r="AG23" s="2">
        <v>5</v>
      </c>
      <c r="AH23" s="2">
        <v>7</v>
      </c>
      <c r="AI23" s="2">
        <v>1</v>
      </c>
      <c r="AJ23" s="2">
        <v>5</v>
      </c>
      <c r="AK23" s="2">
        <v>2</v>
      </c>
      <c r="AL23" s="2">
        <v>2</v>
      </c>
      <c r="AM23" s="2">
        <v>2</v>
      </c>
      <c r="AN23" s="2">
        <v>3</v>
      </c>
      <c r="AO23" s="2">
        <v>2</v>
      </c>
      <c r="AP23" s="2">
        <v>4</v>
      </c>
      <c r="AQ23" s="2">
        <v>6</v>
      </c>
      <c r="AR23" s="2">
        <v>6</v>
      </c>
      <c r="AS23" s="2">
        <v>1</v>
      </c>
      <c r="AT23" s="2">
        <v>5</v>
      </c>
      <c r="AU23" s="2">
        <v>6</v>
      </c>
      <c r="AV23" s="2">
        <v>7</v>
      </c>
      <c r="AW23" s="2">
        <v>5</v>
      </c>
      <c r="AX23" s="2">
        <v>3</v>
      </c>
      <c r="AY23" s="2">
        <v>2</v>
      </c>
    </row>
    <row r="24" spans="1:56" s="17" customFormat="1" ht="19.8" x14ac:dyDescent="0.45">
      <c r="L24" s="17" t="s">
        <v>56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34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37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20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17" customFormat="1" ht="19.8" x14ac:dyDescent="0.45">
      <c r="L25" s="17" t="s">
        <v>57</v>
      </c>
      <c r="M25" s="1"/>
      <c r="N25" s="1"/>
      <c r="O25" s="1">
        <v>101</v>
      </c>
      <c r="P25" s="1">
        <v>93</v>
      </c>
      <c r="Q25" s="1">
        <v>101</v>
      </c>
      <c r="R25" s="1">
        <v>113</v>
      </c>
      <c r="S25" s="1">
        <v>96</v>
      </c>
      <c r="T25" s="1">
        <v>108</v>
      </c>
      <c r="U25" s="1">
        <v>107</v>
      </c>
      <c r="V25" s="1">
        <v>108</v>
      </c>
      <c r="W25" s="1">
        <v>121</v>
      </c>
      <c r="X25" s="1">
        <v>108</v>
      </c>
      <c r="Y25" s="1">
        <v>110</v>
      </c>
      <c r="Z25" s="1">
        <v>86</v>
      </c>
      <c r="AA25" s="1">
        <v>125</v>
      </c>
      <c r="AB25" s="1">
        <v>108</v>
      </c>
      <c r="AC25" s="1">
        <v>126</v>
      </c>
      <c r="AD25" s="1">
        <v>95</v>
      </c>
      <c r="AE25" s="1">
        <v>117</v>
      </c>
      <c r="AF25" s="1">
        <v>103</v>
      </c>
      <c r="AG25" s="1">
        <v>99</v>
      </c>
      <c r="AH25" s="1">
        <v>97</v>
      </c>
      <c r="AI25" s="1">
        <v>113</v>
      </c>
      <c r="AJ25" s="1">
        <v>107</v>
      </c>
      <c r="AK25" s="1">
        <v>101</v>
      </c>
      <c r="AL25" s="1">
        <v>105</v>
      </c>
      <c r="AM25" s="1">
        <v>93</v>
      </c>
      <c r="AN25" s="1">
        <v>115</v>
      </c>
      <c r="AO25" s="1">
        <v>111</v>
      </c>
      <c r="AP25" s="1">
        <v>108</v>
      </c>
      <c r="AQ25" s="1">
        <v>109</v>
      </c>
      <c r="AR25" s="1">
        <v>121</v>
      </c>
      <c r="AS25" s="1">
        <v>112</v>
      </c>
      <c r="AT25" s="1">
        <v>116</v>
      </c>
      <c r="AU25" s="1">
        <v>93</v>
      </c>
      <c r="AV25" s="1">
        <v>112</v>
      </c>
      <c r="AW25" s="1">
        <v>111</v>
      </c>
      <c r="AX25" s="1">
        <v>113</v>
      </c>
      <c r="AY25" s="1">
        <v>93</v>
      </c>
      <c r="AZ25" s="1"/>
      <c r="BA25" s="1"/>
      <c r="BB25" s="1"/>
      <c r="BC25" s="1"/>
      <c r="BD25" s="1"/>
    </row>
    <row r="26" spans="1:56" s="17" customFormat="1" ht="19.8" x14ac:dyDescent="0.45">
      <c r="L26" s="17" t="s">
        <v>58</v>
      </c>
      <c r="M26" s="1"/>
      <c r="N26" s="1"/>
      <c r="O26" s="1">
        <v>4.5940594059405937</v>
      </c>
      <c r="P26" s="1">
        <v>5.075268817204301</v>
      </c>
      <c r="Q26" s="1">
        <v>4.5940594059405937</v>
      </c>
      <c r="R26" s="1">
        <v>4</v>
      </c>
      <c r="S26" s="1">
        <v>4.885416666666667</v>
      </c>
      <c r="T26" s="1">
        <v>4.2314814814814818</v>
      </c>
      <c r="U26" s="1">
        <v>4.2803738317757007</v>
      </c>
      <c r="V26" s="1">
        <v>4.2314814814814818</v>
      </c>
      <c r="W26" s="1">
        <v>3.669421487603306</v>
      </c>
      <c r="X26" s="1">
        <v>4.2314814814814818</v>
      </c>
      <c r="Y26" s="1">
        <v>4.1363636363636367</v>
      </c>
      <c r="Z26" s="1">
        <v>5.5697674418604652</v>
      </c>
      <c r="AA26" s="1">
        <v>3.52</v>
      </c>
      <c r="AB26" s="1">
        <v>4.2314814814814818</v>
      </c>
      <c r="AC26" s="1">
        <v>3.4841269841269842</v>
      </c>
      <c r="AD26" s="1">
        <v>4.9473684210526319</v>
      </c>
      <c r="AE26" s="1">
        <v>3.8290598290598292</v>
      </c>
      <c r="AF26" s="1">
        <v>4.4854368932038833</v>
      </c>
      <c r="AG26" s="1">
        <v>4.7070707070707067</v>
      </c>
      <c r="AH26" s="1">
        <v>4.8247422680412368</v>
      </c>
      <c r="AI26" s="1">
        <v>4</v>
      </c>
      <c r="AJ26" s="1">
        <v>4.2803738317757007</v>
      </c>
      <c r="AK26" s="1">
        <v>4.5940594059405937</v>
      </c>
      <c r="AL26" s="1">
        <v>4.3809523809523814</v>
      </c>
      <c r="AM26" s="1">
        <v>5.075268817204301</v>
      </c>
      <c r="AN26" s="1">
        <v>3.9130434782608696</v>
      </c>
      <c r="AO26" s="1">
        <v>4.0900900900900901</v>
      </c>
      <c r="AP26" s="1">
        <v>4.2314814814814818</v>
      </c>
      <c r="AQ26" s="1">
        <v>4.1834862385321099</v>
      </c>
      <c r="AR26" s="1">
        <v>3.669421487603306</v>
      </c>
      <c r="AS26" s="1">
        <v>4.0446428571428568</v>
      </c>
      <c r="AT26" s="1">
        <v>3.8706896551724137</v>
      </c>
      <c r="AU26" s="1">
        <v>5.075268817204301</v>
      </c>
      <c r="AV26" s="1">
        <v>4.0446428571428568</v>
      </c>
      <c r="AW26" s="1">
        <v>4.0900900900900901</v>
      </c>
      <c r="AX26" s="1">
        <v>4</v>
      </c>
      <c r="AY26" s="1">
        <v>5.075268817204301</v>
      </c>
      <c r="AZ26" s="1"/>
      <c r="BA26" s="1"/>
      <c r="BB26" s="1"/>
      <c r="BC26" s="1"/>
      <c r="BD26" s="1"/>
    </row>
    <row r="27" spans="1:56" s="17" customFormat="1" ht="19.8" x14ac:dyDescent="0.45">
      <c r="L27" s="17" t="s">
        <v>59</v>
      </c>
      <c r="M27" s="1"/>
      <c r="N27" s="1"/>
      <c r="O27" s="1">
        <v>2</v>
      </c>
      <c r="P27" s="1">
        <v>3</v>
      </c>
      <c r="Q27" s="1">
        <v>0</v>
      </c>
      <c r="R27" s="1">
        <v>2</v>
      </c>
      <c r="S27" s="1">
        <v>8</v>
      </c>
      <c r="T27" s="1">
        <v>0</v>
      </c>
      <c r="U27" s="1">
        <v>8</v>
      </c>
      <c r="V27" s="1">
        <v>4</v>
      </c>
      <c r="W27" s="1">
        <v>0</v>
      </c>
      <c r="X27" s="1">
        <v>6</v>
      </c>
      <c r="Y27" s="1">
        <v>0</v>
      </c>
      <c r="Z27" s="1">
        <v>10</v>
      </c>
      <c r="AA27" s="1">
        <v>1</v>
      </c>
      <c r="AB27" s="1">
        <v>2</v>
      </c>
      <c r="AC27" s="1">
        <v>1</v>
      </c>
      <c r="AD27" s="1">
        <v>2</v>
      </c>
      <c r="AE27" s="1">
        <v>8</v>
      </c>
      <c r="AF27" s="1">
        <v>1</v>
      </c>
      <c r="AG27" s="1">
        <v>0</v>
      </c>
      <c r="AH27" s="1">
        <v>3</v>
      </c>
      <c r="AI27" s="1">
        <v>7</v>
      </c>
      <c r="AJ27" s="1">
        <v>1</v>
      </c>
      <c r="AK27" s="1">
        <v>7</v>
      </c>
      <c r="AL27" s="1">
        <v>1</v>
      </c>
      <c r="AM27" s="1">
        <v>17</v>
      </c>
      <c r="AN27" s="1">
        <v>7</v>
      </c>
      <c r="AO27" s="1">
        <v>4</v>
      </c>
      <c r="AP27" s="1">
        <v>3</v>
      </c>
      <c r="AQ27" s="1">
        <v>5</v>
      </c>
      <c r="AR27" s="1">
        <v>0</v>
      </c>
      <c r="AS27" s="1">
        <v>2</v>
      </c>
      <c r="AT27" s="1">
        <v>4</v>
      </c>
      <c r="AU27" s="1">
        <v>5</v>
      </c>
      <c r="AV27" s="1">
        <v>3</v>
      </c>
      <c r="AW27" s="1">
        <v>5</v>
      </c>
      <c r="AX27" s="1">
        <v>0</v>
      </c>
      <c r="AY27" s="1">
        <v>4</v>
      </c>
      <c r="AZ27" s="1"/>
      <c r="BA27" s="1"/>
      <c r="BB27" s="1"/>
      <c r="BC27" s="1"/>
      <c r="BD27" s="1"/>
    </row>
    <row r="28" spans="1:56" s="17" customFormat="1" ht="19.8" x14ac:dyDescent="0.45">
      <c r="L28" s="17" t="s">
        <v>26</v>
      </c>
      <c r="M28" s="1"/>
      <c r="N28" s="1"/>
      <c r="O28" s="1">
        <v>18</v>
      </c>
      <c r="P28" s="1">
        <v>18</v>
      </c>
      <c r="Q28" s="1">
        <v>18</v>
      </c>
      <c r="R28" s="1">
        <v>20</v>
      </c>
      <c r="S28" s="1">
        <v>16</v>
      </c>
      <c r="T28" s="1">
        <v>20</v>
      </c>
      <c r="U28" s="1">
        <v>12</v>
      </c>
      <c r="V28" s="1">
        <v>29</v>
      </c>
      <c r="W28" s="1">
        <v>19</v>
      </c>
      <c r="X28" s="1">
        <v>23</v>
      </c>
      <c r="Y28" s="1">
        <v>26</v>
      </c>
      <c r="Z28" s="1">
        <v>17</v>
      </c>
      <c r="AA28" s="1">
        <v>18</v>
      </c>
      <c r="AB28" s="1">
        <v>16</v>
      </c>
      <c r="AC28" s="1">
        <v>33</v>
      </c>
      <c r="AD28" s="1">
        <v>23</v>
      </c>
      <c r="AE28" s="1">
        <v>14</v>
      </c>
      <c r="AF28" s="1">
        <v>23</v>
      </c>
      <c r="AG28" s="1">
        <v>23</v>
      </c>
      <c r="AH28" s="1">
        <v>21</v>
      </c>
      <c r="AI28" s="1">
        <v>12</v>
      </c>
      <c r="AJ28" s="1">
        <v>18</v>
      </c>
      <c r="AK28" s="1">
        <v>30</v>
      </c>
      <c r="AL28" s="1">
        <v>16</v>
      </c>
      <c r="AM28" s="1">
        <v>12</v>
      </c>
      <c r="AN28" s="1">
        <v>13</v>
      </c>
      <c r="AO28" s="1">
        <v>17</v>
      </c>
      <c r="AP28" s="1">
        <v>41</v>
      </c>
      <c r="AQ28" s="1">
        <v>15</v>
      </c>
      <c r="AR28" s="1">
        <v>27</v>
      </c>
      <c r="AS28" s="1">
        <v>18</v>
      </c>
      <c r="AT28" s="1">
        <v>20</v>
      </c>
      <c r="AU28" s="1">
        <v>22</v>
      </c>
      <c r="AV28" s="1">
        <v>18</v>
      </c>
      <c r="AW28" s="1">
        <v>17</v>
      </c>
      <c r="AX28" s="1">
        <v>16</v>
      </c>
      <c r="AY28" s="1">
        <v>24</v>
      </c>
      <c r="AZ28" s="1"/>
      <c r="BA28" s="1"/>
      <c r="BB28" s="1"/>
      <c r="BC28" s="1"/>
      <c r="BD28" s="1"/>
    </row>
    <row r="29" spans="1:56" s="17" customFormat="1" ht="19.8" x14ac:dyDescent="0.45">
      <c r="L29" s="17" t="s">
        <v>27</v>
      </c>
      <c r="M29" s="1"/>
      <c r="N29" s="1"/>
      <c r="O29" s="1">
        <v>2.5940594059405937</v>
      </c>
      <c r="P29" s="1">
        <v>2.075268817204301</v>
      </c>
      <c r="Q29" s="1">
        <v>4.5940594059405937</v>
      </c>
      <c r="R29" s="1">
        <v>2</v>
      </c>
      <c r="S29" s="1">
        <v>-3.114583333333333</v>
      </c>
      <c r="T29" s="1">
        <v>4.2314814814814818</v>
      </c>
      <c r="U29" s="1">
        <v>-3.7196261682242993</v>
      </c>
      <c r="V29" s="1">
        <v>0.23148148148148184</v>
      </c>
      <c r="W29" s="1">
        <v>3.669421487603306</v>
      </c>
      <c r="X29" s="1">
        <v>-1.7685185185185182</v>
      </c>
      <c r="Y29" s="1">
        <v>4.1363636363636367</v>
      </c>
      <c r="Z29" s="1">
        <v>-4.4302325581395348</v>
      </c>
      <c r="AA29" s="1">
        <v>2.52</v>
      </c>
      <c r="AB29" s="1">
        <v>2.2314814814814818</v>
      </c>
      <c r="AC29" s="1">
        <v>2.4841269841269842</v>
      </c>
      <c r="AD29" s="1">
        <v>2.9473684210526319</v>
      </c>
      <c r="AE29" s="1">
        <v>-4.1709401709401703</v>
      </c>
      <c r="AF29" s="1">
        <v>3.4854368932038833</v>
      </c>
      <c r="AG29" s="1">
        <v>4.7070707070707067</v>
      </c>
      <c r="AH29" s="1">
        <v>1.8247422680412368</v>
      </c>
      <c r="AI29" s="1">
        <v>-3</v>
      </c>
      <c r="AJ29" s="1">
        <v>3.2803738317757007</v>
      </c>
      <c r="AK29" s="1">
        <v>-2.4059405940594063</v>
      </c>
      <c r="AL29" s="1">
        <v>3.3809523809523814</v>
      </c>
      <c r="AM29" s="1">
        <v>-11.9247311827957</v>
      </c>
      <c r="AN29" s="1">
        <v>-3.0869565217391304</v>
      </c>
      <c r="AO29" s="1">
        <v>9.0090090090090058E-2</v>
      </c>
      <c r="AP29" s="1">
        <v>1.2314814814814818</v>
      </c>
      <c r="AQ29" s="1">
        <v>-0.81651376146789012</v>
      </c>
      <c r="AR29" s="1">
        <v>3.669421487603306</v>
      </c>
      <c r="AS29" s="1">
        <v>2.0446428571428568</v>
      </c>
      <c r="AT29" s="1">
        <v>-0.1293103448275863</v>
      </c>
      <c r="AU29" s="1">
        <v>7.5268817204301008E-2</v>
      </c>
      <c r="AV29" s="1">
        <v>1.0446428571428568</v>
      </c>
      <c r="AW29" s="1">
        <v>-0.90990990990990994</v>
      </c>
      <c r="AX29" s="1">
        <v>4</v>
      </c>
      <c r="AY29" s="1">
        <v>1.075268817204301</v>
      </c>
      <c r="AZ29" s="1"/>
      <c r="BA29" s="1"/>
      <c r="BB29" s="1"/>
      <c r="BC29" s="1"/>
      <c r="BD29" s="1"/>
    </row>
    <row r="30" spans="1:56" s="17" customFormat="1" ht="19.8" x14ac:dyDescent="0.45">
      <c r="L30" s="17" t="s">
        <v>28</v>
      </c>
      <c r="M30" s="1"/>
      <c r="N30" s="1"/>
      <c r="O30" s="1">
        <v>2</v>
      </c>
      <c r="P30" s="1">
        <v>0</v>
      </c>
      <c r="Q30" s="1">
        <v>4</v>
      </c>
      <c r="R30" s="1">
        <v>5</v>
      </c>
      <c r="S30" s="1">
        <v>1</v>
      </c>
      <c r="T30" s="1">
        <v>1</v>
      </c>
      <c r="U30" s="1">
        <v>10</v>
      </c>
      <c r="V30" s="1">
        <v>7</v>
      </c>
      <c r="W30" s="1">
        <v>3</v>
      </c>
      <c r="X30" s="1">
        <v>5</v>
      </c>
      <c r="Y30" s="1">
        <v>4</v>
      </c>
      <c r="Z30" s="1">
        <v>0</v>
      </c>
      <c r="AA30" s="1">
        <v>0</v>
      </c>
      <c r="AB30" s="1">
        <v>3</v>
      </c>
      <c r="AC30" s="1">
        <v>0</v>
      </c>
      <c r="AD30" s="1">
        <v>2</v>
      </c>
      <c r="AE30" s="1">
        <v>2</v>
      </c>
      <c r="AF30" s="1">
        <v>0</v>
      </c>
      <c r="AG30" s="1">
        <v>8</v>
      </c>
      <c r="AH30" s="1">
        <v>2</v>
      </c>
      <c r="AI30" s="1">
        <v>16</v>
      </c>
      <c r="AJ30" s="1">
        <v>5</v>
      </c>
      <c r="AK30" s="1">
        <v>10</v>
      </c>
      <c r="AL30" s="1">
        <v>2</v>
      </c>
      <c r="AM30" s="1">
        <v>0</v>
      </c>
      <c r="AN30" s="1">
        <v>2</v>
      </c>
      <c r="AO30" s="1">
        <v>2</v>
      </c>
      <c r="AP30" s="1">
        <v>0</v>
      </c>
      <c r="AQ30" s="1">
        <v>2</v>
      </c>
      <c r="AR30" s="1">
        <v>2</v>
      </c>
      <c r="AS30" s="1">
        <v>8</v>
      </c>
      <c r="AT30" s="1">
        <v>15</v>
      </c>
      <c r="AU30" s="1">
        <v>2</v>
      </c>
      <c r="AV30" s="1">
        <v>2</v>
      </c>
      <c r="AW30" s="1">
        <v>3</v>
      </c>
      <c r="AX30" s="1">
        <v>1</v>
      </c>
      <c r="AY30" s="1">
        <v>1</v>
      </c>
      <c r="AZ30" s="1"/>
      <c r="BA30" s="1"/>
      <c r="BB30" s="1"/>
      <c r="BC30" s="1"/>
      <c r="BD30" s="1"/>
    </row>
    <row r="31" spans="1:56" s="17" customFormat="1" ht="19.8" x14ac:dyDescent="0.45">
      <c r="L31" s="17" t="s">
        <v>29</v>
      </c>
      <c r="M31" s="1"/>
      <c r="N31" s="1"/>
      <c r="O31" s="1">
        <v>7</v>
      </c>
      <c r="P31" s="1">
        <v>3</v>
      </c>
      <c r="Q31" s="1">
        <v>11</v>
      </c>
      <c r="R31" s="1">
        <v>7</v>
      </c>
      <c r="S31" s="1">
        <v>3</v>
      </c>
      <c r="T31" s="1">
        <v>11</v>
      </c>
      <c r="U31" s="1">
        <v>5</v>
      </c>
      <c r="V31" s="1">
        <v>8</v>
      </c>
      <c r="W31" s="1">
        <v>4</v>
      </c>
      <c r="X31" s="1">
        <v>3</v>
      </c>
      <c r="Y31" s="1">
        <v>0</v>
      </c>
      <c r="Z31" s="1">
        <v>1</v>
      </c>
      <c r="AA31" s="1">
        <v>0</v>
      </c>
      <c r="AB31" s="1">
        <v>4</v>
      </c>
      <c r="AC31" s="1">
        <v>3</v>
      </c>
      <c r="AD31" s="1">
        <v>2</v>
      </c>
      <c r="AE31" s="1">
        <v>2</v>
      </c>
      <c r="AF31" s="1">
        <v>3</v>
      </c>
      <c r="AG31" s="1">
        <v>5</v>
      </c>
      <c r="AH31" s="1">
        <v>1</v>
      </c>
      <c r="AI31" s="1">
        <v>1</v>
      </c>
      <c r="AJ31" s="1">
        <v>0</v>
      </c>
      <c r="AK31" s="1">
        <v>37</v>
      </c>
      <c r="AL31" s="1">
        <v>12</v>
      </c>
      <c r="AM31" s="1">
        <v>3</v>
      </c>
      <c r="AN31" s="1">
        <v>9</v>
      </c>
      <c r="AO31" s="1">
        <v>11</v>
      </c>
      <c r="AP31" s="1">
        <v>4</v>
      </c>
      <c r="AQ31" s="1">
        <v>0</v>
      </c>
      <c r="AR31" s="1">
        <v>1</v>
      </c>
      <c r="AS31" s="1">
        <v>6</v>
      </c>
      <c r="AT31" s="1">
        <v>2</v>
      </c>
      <c r="AU31" s="1">
        <v>2</v>
      </c>
      <c r="AV31" s="1">
        <v>2</v>
      </c>
      <c r="AW31" s="1">
        <v>2</v>
      </c>
      <c r="AX31" s="1">
        <v>0</v>
      </c>
      <c r="AY31" s="1">
        <v>10</v>
      </c>
      <c r="AZ31" s="1"/>
      <c r="BA31" s="1"/>
      <c r="BB31" s="1"/>
      <c r="BC31" s="1"/>
      <c r="BD31" s="1"/>
    </row>
    <row r="32" spans="1:56" s="17" customFormat="1" ht="19.8" x14ac:dyDescent="0.45">
      <c r="L32" s="17" t="s">
        <v>30</v>
      </c>
      <c r="M32" s="1"/>
      <c r="N32" s="1"/>
      <c r="O32" s="1">
        <v>7</v>
      </c>
      <c r="P32" s="1">
        <v>0</v>
      </c>
      <c r="Q32" s="1">
        <v>1</v>
      </c>
      <c r="R32" s="1">
        <v>6</v>
      </c>
      <c r="S32" s="1">
        <v>9</v>
      </c>
      <c r="T32" s="1">
        <v>7</v>
      </c>
      <c r="U32" s="1">
        <v>3</v>
      </c>
      <c r="V32" s="1">
        <v>2</v>
      </c>
      <c r="W32" s="1">
        <v>12</v>
      </c>
      <c r="X32" s="1">
        <v>9</v>
      </c>
      <c r="Y32" s="1">
        <v>2</v>
      </c>
      <c r="Z32" s="1">
        <v>6</v>
      </c>
      <c r="AA32" s="1">
        <v>2</v>
      </c>
      <c r="AB32" s="1">
        <v>0</v>
      </c>
      <c r="AC32" s="1">
        <v>0</v>
      </c>
      <c r="AD32" s="1">
        <v>0</v>
      </c>
      <c r="AE32" s="1">
        <v>0</v>
      </c>
      <c r="AF32" s="1">
        <v>4</v>
      </c>
      <c r="AG32" s="1">
        <v>5</v>
      </c>
      <c r="AH32" s="1">
        <v>1</v>
      </c>
      <c r="AI32" s="1">
        <v>3</v>
      </c>
      <c r="AJ32" s="1">
        <v>6</v>
      </c>
      <c r="AK32" s="1">
        <v>1</v>
      </c>
      <c r="AL32" s="1">
        <v>8</v>
      </c>
      <c r="AM32" s="1">
        <v>2</v>
      </c>
      <c r="AN32" s="1">
        <v>12</v>
      </c>
      <c r="AO32" s="1">
        <v>1</v>
      </c>
      <c r="AP32" s="1">
        <v>2</v>
      </c>
      <c r="AQ32" s="1">
        <v>2</v>
      </c>
      <c r="AR32" s="1">
        <v>11</v>
      </c>
      <c r="AS32" s="1">
        <v>0</v>
      </c>
      <c r="AT32" s="1">
        <v>0</v>
      </c>
      <c r="AU32" s="1">
        <v>0</v>
      </c>
      <c r="AV32" s="1">
        <v>2</v>
      </c>
      <c r="AW32" s="1">
        <v>6</v>
      </c>
      <c r="AX32" s="1">
        <v>2</v>
      </c>
      <c r="AY32" s="1">
        <v>3</v>
      </c>
      <c r="AZ32" s="1"/>
      <c r="BA32" s="1"/>
      <c r="BB32" s="1"/>
      <c r="BC32" s="1"/>
      <c r="BD32" s="1"/>
    </row>
    <row r="33" spans="11:63" s="17" customFormat="1" ht="19.8" x14ac:dyDescent="0.45">
      <c r="L33" s="17" t="s">
        <v>31</v>
      </c>
      <c r="M33" s="1"/>
      <c r="N33" s="1"/>
      <c r="O33" s="1">
        <v>9</v>
      </c>
      <c r="P33" s="1">
        <v>9</v>
      </c>
      <c r="Q33" s="1">
        <v>0</v>
      </c>
      <c r="R33" s="1">
        <v>4</v>
      </c>
      <c r="S33" s="1">
        <v>6</v>
      </c>
      <c r="T33" s="1">
        <v>1</v>
      </c>
      <c r="U33" s="1">
        <v>1</v>
      </c>
      <c r="V33" s="1">
        <v>10</v>
      </c>
      <c r="W33" s="1">
        <v>8</v>
      </c>
      <c r="X33" s="1">
        <v>2</v>
      </c>
      <c r="Y33" s="1">
        <v>4</v>
      </c>
      <c r="Z33" s="1">
        <v>6</v>
      </c>
      <c r="AA33" s="1">
        <v>5</v>
      </c>
      <c r="AB33" s="1">
        <v>14</v>
      </c>
      <c r="AC33" s="1">
        <v>2</v>
      </c>
      <c r="AD33" s="1">
        <v>0</v>
      </c>
      <c r="AE33" s="1">
        <v>0</v>
      </c>
      <c r="AF33" s="1">
        <v>1</v>
      </c>
      <c r="AG33" s="1">
        <v>1</v>
      </c>
      <c r="AH33" s="1">
        <v>0</v>
      </c>
      <c r="AI33" s="1">
        <v>18</v>
      </c>
      <c r="AJ33" s="1">
        <v>0</v>
      </c>
      <c r="AK33" s="1">
        <v>3</v>
      </c>
      <c r="AL33" s="1">
        <v>6</v>
      </c>
      <c r="AM33" s="1">
        <v>5</v>
      </c>
      <c r="AN33" s="1">
        <v>0</v>
      </c>
      <c r="AO33" s="1">
        <v>3</v>
      </c>
      <c r="AP33" s="1">
        <v>6</v>
      </c>
      <c r="AQ33" s="1">
        <v>1</v>
      </c>
      <c r="AR33" s="1">
        <v>1</v>
      </c>
      <c r="AS33" s="1">
        <v>16</v>
      </c>
      <c r="AT33" s="1">
        <v>4</v>
      </c>
      <c r="AU33" s="1">
        <v>2</v>
      </c>
      <c r="AV33" s="1">
        <v>1</v>
      </c>
      <c r="AW33" s="1">
        <v>0</v>
      </c>
      <c r="AX33" s="1">
        <v>7</v>
      </c>
      <c r="AY33" s="1">
        <v>13</v>
      </c>
      <c r="AZ33" s="1"/>
      <c r="BA33" s="1"/>
      <c r="BB33" s="1"/>
      <c r="BC33" s="1"/>
      <c r="BD33" s="1"/>
    </row>
    <row r="34" spans="11:63" s="17" customFormat="1" ht="19.8" x14ac:dyDescent="0.45">
      <c r="L34" s="17" t="s">
        <v>32</v>
      </c>
      <c r="M34" s="1"/>
      <c r="N34" s="1"/>
      <c r="O34" s="1">
        <v>14</v>
      </c>
      <c r="P34" s="1">
        <v>8</v>
      </c>
      <c r="Q34" s="1">
        <v>4</v>
      </c>
      <c r="R34" s="1">
        <v>3</v>
      </c>
      <c r="S34" s="1">
        <v>21</v>
      </c>
      <c r="T34" s="1">
        <v>1</v>
      </c>
      <c r="U34" s="1">
        <v>4</v>
      </c>
      <c r="V34" s="1">
        <v>10</v>
      </c>
      <c r="W34" s="1">
        <v>0</v>
      </c>
      <c r="X34" s="1">
        <v>1</v>
      </c>
      <c r="Y34" s="1">
        <v>12</v>
      </c>
      <c r="Z34" s="1">
        <v>2</v>
      </c>
      <c r="AA34" s="1">
        <v>4</v>
      </c>
      <c r="AB34" s="1">
        <v>0</v>
      </c>
      <c r="AC34" s="1">
        <v>1</v>
      </c>
      <c r="AD34" s="1">
        <v>9</v>
      </c>
      <c r="AE34" s="1">
        <v>0</v>
      </c>
      <c r="AF34" s="1">
        <v>4</v>
      </c>
      <c r="AG34" s="1">
        <v>1</v>
      </c>
      <c r="AH34" s="1">
        <v>0</v>
      </c>
      <c r="AI34" s="1">
        <v>13</v>
      </c>
      <c r="AJ34" s="1">
        <v>4</v>
      </c>
      <c r="AK34" s="1">
        <v>10</v>
      </c>
      <c r="AL34" s="1">
        <v>13</v>
      </c>
      <c r="AM34" s="1">
        <v>0</v>
      </c>
      <c r="AN34" s="1">
        <v>1</v>
      </c>
      <c r="AO34" s="1">
        <v>15</v>
      </c>
      <c r="AP34" s="1">
        <v>5</v>
      </c>
      <c r="AQ34" s="1">
        <v>3</v>
      </c>
      <c r="AR34" s="1">
        <v>0</v>
      </c>
      <c r="AS34" s="1">
        <v>20</v>
      </c>
      <c r="AT34" s="1">
        <v>0</v>
      </c>
      <c r="AU34" s="1">
        <v>3</v>
      </c>
      <c r="AV34" s="1">
        <v>1</v>
      </c>
      <c r="AW34" s="1">
        <v>2</v>
      </c>
      <c r="AX34" s="1">
        <v>10</v>
      </c>
      <c r="AY34" s="1">
        <v>9</v>
      </c>
      <c r="AZ34" s="1"/>
      <c r="BA34" s="1"/>
      <c r="BB34" s="1"/>
      <c r="BC34" s="1"/>
      <c r="BD34" s="1"/>
    </row>
    <row r="35" spans="11:63" s="17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23">
        <v>0</v>
      </c>
      <c r="BB36" s="23">
        <v>1</v>
      </c>
      <c r="BC36" s="23">
        <v>2</v>
      </c>
      <c r="BD36" s="23">
        <v>3</v>
      </c>
      <c r="BE36" s="23">
        <v>4</v>
      </c>
      <c r="BF36" s="23">
        <v>5</v>
      </c>
      <c r="BG36" s="23">
        <v>6</v>
      </c>
      <c r="BH36" s="23">
        <v>7</v>
      </c>
      <c r="BI36" s="23">
        <v>8</v>
      </c>
      <c r="BJ36" s="23">
        <v>9</v>
      </c>
      <c r="BK36" s="23" t="s">
        <v>33</v>
      </c>
    </row>
    <row r="37" spans="11:63" x14ac:dyDescent="0.45">
      <c r="L37" t="s">
        <v>44</v>
      </c>
      <c r="O37">
        <v>1</v>
      </c>
      <c r="P37">
        <v>1</v>
      </c>
      <c r="Q37">
        <v>3</v>
      </c>
      <c r="R37">
        <v>2</v>
      </c>
      <c r="S37">
        <v>0</v>
      </c>
      <c r="T37">
        <v>3</v>
      </c>
      <c r="U37">
        <v>0</v>
      </c>
      <c r="V37">
        <v>1</v>
      </c>
      <c r="W37">
        <v>2</v>
      </c>
      <c r="X37">
        <v>1</v>
      </c>
      <c r="Y37">
        <v>1</v>
      </c>
      <c r="Z37">
        <v>0</v>
      </c>
      <c r="AA37">
        <v>2</v>
      </c>
      <c r="AB37">
        <v>2</v>
      </c>
      <c r="AC37">
        <v>4</v>
      </c>
      <c r="AD37">
        <v>1</v>
      </c>
      <c r="AE37">
        <v>0</v>
      </c>
      <c r="AF37">
        <v>2</v>
      </c>
      <c r="AG37">
        <v>3</v>
      </c>
      <c r="AH37">
        <v>4</v>
      </c>
      <c r="AI37">
        <v>1</v>
      </c>
      <c r="AJ37">
        <v>3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1</v>
      </c>
      <c r="AQ37">
        <v>1</v>
      </c>
      <c r="AR37">
        <v>3</v>
      </c>
      <c r="AS37">
        <v>1</v>
      </c>
      <c r="AT37">
        <v>2</v>
      </c>
      <c r="AU37">
        <v>1</v>
      </c>
      <c r="AV37">
        <v>3</v>
      </c>
      <c r="AW37">
        <v>1</v>
      </c>
      <c r="AX37">
        <v>1</v>
      </c>
      <c r="AY37">
        <v>1</v>
      </c>
      <c r="BA37">
        <v>5</v>
      </c>
      <c r="BB37">
        <v>18</v>
      </c>
      <c r="BC37">
        <v>6</v>
      </c>
      <c r="BD37">
        <v>6</v>
      </c>
      <c r="BE37">
        <v>2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45</v>
      </c>
      <c r="O38">
        <v>3</v>
      </c>
      <c r="P38">
        <v>7</v>
      </c>
      <c r="Q38" s="19">
        <v>4</v>
      </c>
      <c r="R38">
        <v>4</v>
      </c>
      <c r="S38">
        <v>4</v>
      </c>
      <c r="T38" s="19">
        <v>2</v>
      </c>
      <c r="U38">
        <v>6</v>
      </c>
      <c r="V38">
        <v>8</v>
      </c>
      <c r="W38" s="19">
        <v>7</v>
      </c>
      <c r="X38">
        <v>2</v>
      </c>
      <c r="Y38" s="19">
        <v>5</v>
      </c>
      <c r="Z38">
        <v>3</v>
      </c>
      <c r="AA38">
        <v>11</v>
      </c>
      <c r="AB38">
        <v>6</v>
      </c>
      <c r="AC38">
        <v>6</v>
      </c>
      <c r="AD38">
        <v>7</v>
      </c>
      <c r="AE38">
        <v>11</v>
      </c>
      <c r="AF38">
        <v>7</v>
      </c>
      <c r="AG38" s="19">
        <v>5</v>
      </c>
      <c r="AH38">
        <v>3</v>
      </c>
      <c r="AI38">
        <v>8</v>
      </c>
      <c r="AJ38">
        <v>6</v>
      </c>
      <c r="AK38">
        <v>0</v>
      </c>
      <c r="AL38">
        <v>6</v>
      </c>
      <c r="AM38">
        <v>4</v>
      </c>
      <c r="AN38">
        <v>6</v>
      </c>
      <c r="AO38">
        <v>4</v>
      </c>
      <c r="AP38">
        <v>4</v>
      </c>
      <c r="AQ38">
        <v>3</v>
      </c>
      <c r="AR38" s="19">
        <v>7</v>
      </c>
      <c r="AS38">
        <v>7</v>
      </c>
      <c r="AT38">
        <v>9</v>
      </c>
      <c r="AU38">
        <v>6</v>
      </c>
      <c r="AV38">
        <v>5</v>
      </c>
      <c r="AW38">
        <v>5</v>
      </c>
      <c r="AX38" s="19">
        <v>3</v>
      </c>
      <c r="AY38">
        <v>5</v>
      </c>
      <c r="BA38">
        <v>1</v>
      </c>
      <c r="BB38">
        <v>0</v>
      </c>
      <c r="BC38">
        <v>2</v>
      </c>
      <c r="BD38">
        <v>5</v>
      </c>
      <c r="BE38">
        <v>6</v>
      </c>
      <c r="BF38">
        <v>5</v>
      </c>
      <c r="BG38">
        <v>7</v>
      </c>
      <c r="BH38">
        <v>6</v>
      </c>
      <c r="BI38">
        <v>2</v>
      </c>
      <c r="BJ38">
        <v>1</v>
      </c>
      <c r="BK38">
        <v>2</v>
      </c>
    </row>
    <row r="39" spans="11:63" x14ac:dyDescent="0.45">
      <c r="L39" t="s">
        <v>46</v>
      </c>
      <c r="O39">
        <v>2</v>
      </c>
      <c r="P39">
        <v>0</v>
      </c>
      <c r="Q39">
        <v>2</v>
      </c>
      <c r="R39">
        <v>2</v>
      </c>
      <c r="S39">
        <v>3</v>
      </c>
      <c r="T39">
        <v>3</v>
      </c>
      <c r="U39">
        <v>3</v>
      </c>
      <c r="V39">
        <v>1</v>
      </c>
      <c r="W39" s="20">
        <v>3</v>
      </c>
      <c r="X39">
        <v>1</v>
      </c>
      <c r="Y39">
        <v>2</v>
      </c>
      <c r="Z39">
        <v>2</v>
      </c>
      <c r="AA39" s="20">
        <v>2</v>
      </c>
      <c r="AB39">
        <v>5</v>
      </c>
      <c r="AC39" s="20">
        <v>3</v>
      </c>
      <c r="AD39">
        <v>2</v>
      </c>
      <c r="AE39">
        <v>9</v>
      </c>
      <c r="AF39" s="20">
        <v>3</v>
      </c>
      <c r="AG39">
        <v>3</v>
      </c>
      <c r="AH39">
        <v>5</v>
      </c>
      <c r="AI39">
        <v>2</v>
      </c>
      <c r="AJ39" s="20">
        <v>2</v>
      </c>
      <c r="AK39">
        <v>1</v>
      </c>
      <c r="AL39" s="20">
        <v>1</v>
      </c>
      <c r="AM39">
        <v>2</v>
      </c>
      <c r="AN39">
        <v>3</v>
      </c>
      <c r="AO39">
        <v>3</v>
      </c>
      <c r="AP39">
        <v>3</v>
      </c>
      <c r="AQ39">
        <v>3</v>
      </c>
      <c r="AR39" s="20">
        <v>3</v>
      </c>
      <c r="AS39">
        <v>2</v>
      </c>
      <c r="AT39">
        <v>1</v>
      </c>
      <c r="AU39">
        <v>1</v>
      </c>
      <c r="AV39">
        <v>2</v>
      </c>
      <c r="AW39">
        <v>1</v>
      </c>
      <c r="AX39">
        <v>3</v>
      </c>
      <c r="AY39">
        <v>2</v>
      </c>
      <c r="BA39">
        <v>1</v>
      </c>
      <c r="BB39">
        <v>7</v>
      </c>
      <c r="BC39">
        <v>13</v>
      </c>
      <c r="BD39">
        <v>13</v>
      </c>
      <c r="BE39">
        <v>0</v>
      </c>
      <c r="BF39">
        <v>2</v>
      </c>
      <c r="BG39">
        <v>0</v>
      </c>
      <c r="BH39">
        <v>0</v>
      </c>
      <c r="BI39">
        <v>0</v>
      </c>
      <c r="BJ39">
        <v>1</v>
      </c>
      <c r="BK39">
        <v>0</v>
      </c>
    </row>
    <row r="40" spans="11:63" x14ac:dyDescent="0.45">
      <c r="L40" t="s">
        <v>47</v>
      </c>
      <c r="O40">
        <v>4</v>
      </c>
      <c r="P40" s="19">
        <v>1</v>
      </c>
      <c r="Q40">
        <v>2</v>
      </c>
      <c r="R40" s="19">
        <v>2</v>
      </c>
      <c r="S40" s="19">
        <v>4</v>
      </c>
      <c r="T40">
        <v>3</v>
      </c>
      <c r="U40" s="19">
        <v>2</v>
      </c>
      <c r="V40" s="19">
        <v>1</v>
      </c>
      <c r="W40">
        <v>5</v>
      </c>
      <c r="X40" s="19">
        <v>3</v>
      </c>
      <c r="Y40">
        <v>3</v>
      </c>
      <c r="Z40" s="19">
        <v>4</v>
      </c>
      <c r="AA40">
        <v>7</v>
      </c>
      <c r="AB40">
        <v>4</v>
      </c>
      <c r="AC40">
        <v>3</v>
      </c>
      <c r="AD40">
        <v>4</v>
      </c>
      <c r="AE40">
        <v>5</v>
      </c>
      <c r="AF40" s="19">
        <v>6</v>
      </c>
      <c r="AG40">
        <v>7</v>
      </c>
      <c r="AH40" s="19">
        <v>4</v>
      </c>
      <c r="AI40">
        <v>2</v>
      </c>
      <c r="AJ40">
        <v>4</v>
      </c>
      <c r="AK40">
        <v>0</v>
      </c>
      <c r="AL40">
        <v>2</v>
      </c>
      <c r="AM40">
        <v>5</v>
      </c>
      <c r="AN40">
        <v>5</v>
      </c>
      <c r="AO40">
        <v>6</v>
      </c>
      <c r="AP40">
        <v>8</v>
      </c>
      <c r="AQ40" s="19">
        <v>6</v>
      </c>
      <c r="AR40">
        <v>7</v>
      </c>
      <c r="AS40" s="19">
        <v>3</v>
      </c>
      <c r="AT40">
        <v>5</v>
      </c>
      <c r="AU40">
        <v>9</v>
      </c>
      <c r="AV40">
        <v>2</v>
      </c>
      <c r="AW40" s="19">
        <v>4</v>
      </c>
      <c r="AX40">
        <v>5</v>
      </c>
      <c r="AY40" s="19">
        <v>5</v>
      </c>
      <c r="BA40">
        <v>1</v>
      </c>
      <c r="BB40">
        <v>2</v>
      </c>
      <c r="BC40">
        <v>6</v>
      </c>
      <c r="BD40">
        <v>5</v>
      </c>
      <c r="BE40">
        <v>8</v>
      </c>
      <c r="BF40">
        <v>7</v>
      </c>
      <c r="BG40">
        <v>3</v>
      </c>
      <c r="BH40">
        <v>3</v>
      </c>
      <c r="BI40">
        <v>1</v>
      </c>
      <c r="BJ40">
        <v>1</v>
      </c>
      <c r="BK40">
        <v>0</v>
      </c>
    </row>
    <row r="41" spans="11:63" x14ac:dyDescent="0.45">
      <c r="L41" t="s">
        <v>48</v>
      </c>
      <c r="O41" s="20">
        <v>1</v>
      </c>
      <c r="P41">
        <v>3</v>
      </c>
      <c r="Q41">
        <v>0</v>
      </c>
      <c r="R41" s="20">
        <v>4</v>
      </c>
      <c r="S41" s="20">
        <v>0</v>
      </c>
      <c r="T41">
        <v>0</v>
      </c>
      <c r="U41" s="20">
        <v>0</v>
      </c>
      <c r="V41" s="20">
        <v>0</v>
      </c>
      <c r="W41" s="20">
        <v>2</v>
      </c>
      <c r="X41">
        <v>1</v>
      </c>
      <c r="Y41" s="20">
        <v>6</v>
      </c>
      <c r="Z41">
        <v>4</v>
      </c>
      <c r="AA41" s="20">
        <v>4</v>
      </c>
      <c r="AB41">
        <v>2</v>
      </c>
      <c r="AC41">
        <v>3</v>
      </c>
      <c r="AD41">
        <v>5</v>
      </c>
      <c r="AE41" s="20">
        <v>4</v>
      </c>
      <c r="AF41">
        <v>6</v>
      </c>
      <c r="AG41">
        <v>3</v>
      </c>
      <c r="AH41">
        <v>4</v>
      </c>
      <c r="AI41" s="20">
        <v>1</v>
      </c>
      <c r="AJ41">
        <v>4</v>
      </c>
      <c r="AK41">
        <v>0</v>
      </c>
      <c r="AL41">
        <v>1</v>
      </c>
      <c r="AM41">
        <v>1</v>
      </c>
      <c r="AN41">
        <v>2</v>
      </c>
      <c r="AO41">
        <v>3</v>
      </c>
      <c r="AP41" s="20">
        <v>5</v>
      </c>
      <c r="AQ41">
        <v>0</v>
      </c>
      <c r="AR41">
        <v>3</v>
      </c>
      <c r="AS41">
        <v>0</v>
      </c>
      <c r="AT41" s="20">
        <v>2</v>
      </c>
      <c r="AU41">
        <v>0</v>
      </c>
      <c r="AV41" s="20">
        <v>6</v>
      </c>
      <c r="AW41">
        <v>1</v>
      </c>
      <c r="AX41">
        <v>2</v>
      </c>
      <c r="AY41">
        <v>1</v>
      </c>
      <c r="BA41">
        <v>9</v>
      </c>
      <c r="BB41">
        <v>7</v>
      </c>
      <c r="BC41">
        <v>5</v>
      </c>
      <c r="BD41">
        <v>5</v>
      </c>
      <c r="BE41">
        <v>6</v>
      </c>
      <c r="BF41">
        <v>2</v>
      </c>
      <c r="BG41">
        <v>3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49</v>
      </c>
      <c r="N43" s="31"/>
      <c r="O43" s="21">
        <v>22</v>
      </c>
      <c r="P43" s="21">
        <v>22</v>
      </c>
      <c r="Q43" s="21">
        <v>16</v>
      </c>
      <c r="R43" s="21">
        <v>24</v>
      </c>
      <c r="S43" s="21">
        <v>21</v>
      </c>
      <c r="T43" s="21">
        <v>23</v>
      </c>
      <c r="U43" s="21">
        <v>18</v>
      </c>
      <c r="V43" s="21">
        <v>27</v>
      </c>
      <c r="W43" s="21">
        <v>29</v>
      </c>
      <c r="X43" s="21">
        <v>18</v>
      </c>
      <c r="Y43" s="21">
        <v>24</v>
      </c>
      <c r="Z43" s="21">
        <v>18</v>
      </c>
      <c r="AA43" s="21">
        <v>31</v>
      </c>
      <c r="AB43" s="21">
        <v>31</v>
      </c>
      <c r="AC43" s="21">
        <v>15</v>
      </c>
      <c r="AD43" s="21">
        <v>22</v>
      </c>
      <c r="AE43" s="21">
        <v>31</v>
      </c>
      <c r="AF43" s="21">
        <v>28</v>
      </c>
      <c r="AG43" s="21">
        <v>29</v>
      </c>
      <c r="AH43" s="21">
        <v>20</v>
      </c>
      <c r="AI43" s="21">
        <v>13</v>
      </c>
      <c r="AJ43" s="21">
        <v>34</v>
      </c>
      <c r="AK43" s="21">
        <v>12</v>
      </c>
      <c r="AL43" s="21">
        <v>25</v>
      </c>
      <c r="AM43" s="21">
        <v>25</v>
      </c>
      <c r="AN43" s="21">
        <v>28</v>
      </c>
      <c r="AO43" s="21">
        <v>19</v>
      </c>
      <c r="AP43" s="21">
        <v>32</v>
      </c>
      <c r="AQ43" s="21">
        <v>24</v>
      </c>
      <c r="AR43" s="21">
        <v>29</v>
      </c>
      <c r="AS43" s="21">
        <v>21</v>
      </c>
      <c r="AT43" s="21">
        <v>28</v>
      </c>
      <c r="AU43" s="21">
        <v>16</v>
      </c>
      <c r="AV43" s="21">
        <v>28</v>
      </c>
      <c r="AW43" s="21">
        <v>18</v>
      </c>
      <c r="AX43" s="21">
        <v>30</v>
      </c>
      <c r="AY43" s="21">
        <v>17</v>
      </c>
      <c r="AZ43" s="2"/>
      <c r="BA43" s="2"/>
      <c r="BB43" s="2"/>
      <c r="BC43" s="2"/>
      <c r="BD43" s="2"/>
    </row>
    <row r="44" spans="11:63" x14ac:dyDescent="0.45">
      <c r="L44" t="s">
        <v>50</v>
      </c>
      <c r="N44" s="31"/>
      <c r="O44" s="21">
        <v>21</v>
      </c>
      <c r="P44" s="21">
        <v>21</v>
      </c>
      <c r="Q44" s="21">
        <v>33</v>
      </c>
      <c r="R44" s="21">
        <v>17</v>
      </c>
      <c r="S44" s="21">
        <v>24</v>
      </c>
      <c r="T44" s="21">
        <v>20</v>
      </c>
      <c r="U44" s="21">
        <v>28</v>
      </c>
      <c r="V44" s="21">
        <v>14</v>
      </c>
      <c r="W44" s="21">
        <v>7</v>
      </c>
      <c r="X44" s="21">
        <v>28</v>
      </c>
      <c r="Y44" s="21">
        <v>17</v>
      </c>
      <c r="Z44" s="21">
        <v>28</v>
      </c>
      <c r="AA44" s="21">
        <v>3</v>
      </c>
      <c r="AB44" s="21">
        <v>3</v>
      </c>
      <c r="AC44" s="21">
        <v>35</v>
      </c>
      <c r="AD44" s="21">
        <v>21</v>
      </c>
      <c r="AE44" s="21">
        <v>3</v>
      </c>
      <c r="AF44" s="21">
        <v>10</v>
      </c>
      <c r="AG44" s="21">
        <v>7</v>
      </c>
      <c r="AH44" s="21">
        <v>26</v>
      </c>
      <c r="AI44" s="21">
        <v>36</v>
      </c>
      <c r="AJ44" s="21">
        <v>1</v>
      </c>
      <c r="AK44" s="21">
        <v>37</v>
      </c>
      <c r="AL44" s="21">
        <v>15</v>
      </c>
      <c r="AM44" s="21">
        <v>15</v>
      </c>
      <c r="AN44" s="21">
        <v>10</v>
      </c>
      <c r="AO44" s="21">
        <v>27</v>
      </c>
      <c r="AP44" s="21">
        <v>2</v>
      </c>
      <c r="AQ44" s="21">
        <v>17</v>
      </c>
      <c r="AR44" s="21">
        <v>7</v>
      </c>
      <c r="AS44" s="21">
        <v>24</v>
      </c>
      <c r="AT44" s="21">
        <v>10</v>
      </c>
      <c r="AU44" s="21">
        <v>33</v>
      </c>
      <c r="AV44" s="21">
        <v>10</v>
      </c>
      <c r="AW44" s="21">
        <v>28</v>
      </c>
      <c r="AX44" s="21">
        <v>6</v>
      </c>
      <c r="AY44" s="21">
        <v>32</v>
      </c>
      <c r="AZ44" s="2"/>
      <c r="BA44" s="2"/>
      <c r="BB44" s="2"/>
      <c r="BC44" s="2"/>
      <c r="BD44" s="2"/>
    </row>
    <row r="46" spans="11:63" x14ac:dyDescent="0.45">
      <c r="L46" t="s">
        <v>53</v>
      </c>
    </row>
    <row r="47" spans="11:63" ht="19.8" x14ac:dyDescent="0.45">
      <c r="K47" s="17"/>
      <c r="O47" s="24">
        <v>1</v>
      </c>
      <c r="P47" s="24">
        <v>2</v>
      </c>
      <c r="Q47" s="24">
        <v>3</v>
      </c>
      <c r="R47" s="24">
        <v>4</v>
      </c>
      <c r="S47" s="24">
        <v>5</v>
      </c>
      <c r="T47" s="24">
        <v>6</v>
      </c>
      <c r="U47" s="24">
        <v>7</v>
      </c>
      <c r="V47" s="24">
        <v>8</v>
      </c>
      <c r="W47" s="24">
        <v>9</v>
      </c>
      <c r="X47" s="24">
        <v>10</v>
      </c>
      <c r="Y47" s="24">
        <v>11</v>
      </c>
      <c r="Z47" s="24">
        <v>12</v>
      </c>
      <c r="AA47" s="24">
        <v>13</v>
      </c>
      <c r="AB47" s="24">
        <v>14</v>
      </c>
      <c r="AC47" s="24">
        <v>15</v>
      </c>
      <c r="AD47" s="24">
        <v>16</v>
      </c>
      <c r="AE47" s="24">
        <v>17</v>
      </c>
      <c r="AF47" s="24">
        <v>18</v>
      </c>
      <c r="AG47" s="24">
        <v>19</v>
      </c>
      <c r="AH47" s="24">
        <v>20</v>
      </c>
      <c r="AI47" s="24">
        <v>21</v>
      </c>
      <c r="AJ47" s="24">
        <v>22</v>
      </c>
      <c r="AK47" s="24">
        <v>23</v>
      </c>
      <c r="AL47" s="24">
        <v>24</v>
      </c>
      <c r="AM47" s="24">
        <v>25</v>
      </c>
      <c r="AN47" s="24">
        <v>26</v>
      </c>
      <c r="AO47" s="24">
        <v>27</v>
      </c>
      <c r="AP47" s="24">
        <v>28</v>
      </c>
      <c r="AQ47" s="24">
        <v>29</v>
      </c>
      <c r="AR47" s="24">
        <v>30</v>
      </c>
      <c r="AS47" s="24">
        <v>31</v>
      </c>
      <c r="AT47" s="24">
        <v>32</v>
      </c>
      <c r="AU47" s="24">
        <v>33</v>
      </c>
      <c r="AV47" s="24">
        <v>34</v>
      </c>
      <c r="AW47" s="24">
        <v>35</v>
      </c>
      <c r="AX47" s="24">
        <v>36</v>
      </c>
      <c r="AY47" s="24">
        <v>37</v>
      </c>
    </row>
    <row r="48" spans="11:63" ht="19.8" x14ac:dyDescent="0.45">
      <c r="K48" s="17"/>
      <c r="O48" s="22" t="str">
        <f>IF(COUNTIF(O49:O54,"●")&gt;0,"","〇")</f>
        <v>〇</v>
      </c>
      <c r="P48" s="22" t="str">
        <f t="shared" ref="P48:AY48" si="0">IF(COUNTIF(P49:P54,"●")&gt;0,"","〇")</f>
        <v/>
      </c>
      <c r="Q48" s="22" t="str">
        <f t="shared" si="0"/>
        <v>〇</v>
      </c>
      <c r="R48" s="22" t="str">
        <f t="shared" si="0"/>
        <v>〇</v>
      </c>
      <c r="S48" s="22" t="str">
        <f t="shared" si="0"/>
        <v/>
      </c>
      <c r="T48" s="22" t="str">
        <f t="shared" si="0"/>
        <v/>
      </c>
      <c r="U48" s="22" t="str">
        <f t="shared" si="0"/>
        <v/>
      </c>
      <c r="V48" s="22" t="str">
        <f t="shared" si="0"/>
        <v/>
      </c>
      <c r="W48" s="22" t="str">
        <f t="shared" si="0"/>
        <v>〇</v>
      </c>
      <c r="X48" s="22" t="str">
        <f t="shared" si="0"/>
        <v>〇</v>
      </c>
      <c r="Y48" s="22" t="str">
        <f t="shared" si="0"/>
        <v>〇</v>
      </c>
      <c r="Z48" s="22" t="str">
        <f t="shared" si="0"/>
        <v>〇</v>
      </c>
      <c r="AA48" s="22" t="str">
        <f t="shared" si="0"/>
        <v>〇</v>
      </c>
      <c r="AB48" s="22" t="str">
        <f t="shared" si="0"/>
        <v>〇</v>
      </c>
      <c r="AC48" s="22" t="str">
        <f t="shared" si="0"/>
        <v>〇</v>
      </c>
      <c r="AD48" s="22" t="str">
        <f t="shared" si="0"/>
        <v>〇</v>
      </c>
      <c r="AE48" s="22" t="str">
        <f t="shared" si="0"/>
        <v>〇</v>
      </c>
      <c r="AF48" s="22" t="str">
        <f t="shared" si="0"/>
        <v>〇</v>
      </c>
      <c r="AG48" s="22" t="str">
        <f t="shared" si="0"/>
        <v>〇</v>
      </c>
      <c r="AH48" s="22" t="str">
        <f t="shared" si="0"/>
        <v>〇</v>
      </c>
      <c r="AI48" s="22" t="str">
        <f t="shared" si="0"/>
        <v/>
      </c>
      <c r="AJ48" s="22" t="str">
        <f t="shared" si="0"/>
        <v>〇</v>
      </c>
      <c r="AK48" s="22" t="str">
        <f t="shared" si="0"/>
        <v/>
      </c>
      <c r="AL48" s="22" t="str">
        <f t="shared" si="0"/>
        <v/>
      </c>
      <c r="AM48" s="22" t="str">
        <f t="shared" si="0"/>
        <v/>
      </c>
      <c r="AN48" s="22" t="str">
        <f t="shared" si="0"/>
        <v>〇</v>
      </c>
      <c r="AO48" s="22" t="str">
        <f t="shared" si="0"/>
        <v>〇</v>
      </c>
      <c r="AP48" s="22" t="str">
        <f t="shared" si="0"/>
        <v>〇</v>
      </c>
      <c r="AQ48" s="22" t="str">
        <f t="shared" si="0"/>
        <v>〇</v>
      </c>
      <c r="AR48" s="22" t="str">
        <f t="shared" si="0"/>
        <v>〇</v>
      </c>
      <c r="AS48" s="22" t="str">
        <f t="shared" si="0"/>
        <v>〇</v>
      </c>
      <c r="AT48" s="22" t="str">
        <f t="shared" si="0"/>
        <v>〇</v>
      </c>
      <c r="AU48" s="22" t="str">
        <f t="shared" si="0"/>
        <v>〇</v>
      </c>
      <c r="AV48" s="22" t="str">
        <f t="shared" si="0"/>
        <v>〇</v>
      </c>
      <c r="AW48" s="22" t="str">
        <f t="shared" si="0"/>
        <v>〇</v>
      </c>
      <c r="AX48" s="22" t="str">
        <f t="shared" si="0"/>
        <v>〇</v>
      </c>
      <c r="AY48" s="22" t="str">
        <f t="shared" si="0"/>
        <v>〇</v>
      </c>
      <c r="BA48" s="27">
        <f>COUNTIF(O48:AY48,"")</f>
        <v>9</v>
      </c>
    </row>
    <row r="49" spans="1:53" ht="19.8" x14ac:dyDescent="0.45">
      <c r="A49" t="s">
        <v>34</v>
      </c>
      <c r="F49">
        <v>5</v>
      </c>
      <c r="G49">
        <v>25</v>
      </c>
      <c r="K49" s="17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>●</v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>●</v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25" t="s">
        <v>35</v>
      </c>
    </row>
    <row r="50" spans="1:53" ht="19.8" x14ac:dyDescent="0.45">
      <c r="A50" t="s">
        <v>36</v>
      </c>
      <c r="F50">
        <v>6</v>
      </c>
      <c r="K50" s="17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>●</v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25" t="s">
        <v>37</v>
      </c>
    </row>
    <row r="51" spans="1:53" ht="19.8" x14ac:dyDescent="0.45">
      <c r="A51" t="s">
        <v>38</v>
      </c>
      <c r="F51">
        <v>24</v>
      </c>
      <c r="K51" s="17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>●</v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25" t="s">
        <v>37</v>
      </c>
    </row>
    <row r="52" spans="1:53" ht="19.8" x14ac:dyDescent="0.45">
      <c r="A52" t="s">
        <v>39</v>
      </c>
      <c r="F52">
        <v>2</v>
      </c>
      <c r="G52">
        <v>8</v>
      </c>
      <c r="K52" s="17"/>
      <c r="O52" s="1" t="str">
        <f t="shared" si="2"/>
        <v/>
      </c>
      <c r="P52" s="1" t="str">
        <f t="shared" si="1"/>
        <v>●</v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>●</v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25" t="s">
        <v>41</v>
      </c>
    </row>
    <row r="53" spans="1:53" ht="19.8" x14ac:dyDescent="0.45">
      <c r="A53" t="s">
        <v>51</v>
      </c>
      <c r="F53">
        <v>8</v>
      </c>
      <c r="G53">
        <v>7</v>
      </c>
      <c r="K53" s="17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>●</v>
      </c>
      <c r="V53" s="1" t="str">
        <f t="shared" si="1"/>
        <v>●</v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25" t="s">
        <v>41</v>
      </c>
    </row>
    <row r="54" spans="1:53" ht="19.8" x14ac:dyDescent="0.45">
      <c r="A54" t="s">
        <v>52</v>
      </c>
      <c r="F54">
        <v>23</v>
      </c>
      <c r="G54">
        <v>21</v>
      </c>
      <c r="K54" s="17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>●</v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25" t="s">
        <v>42</v>
      </c>
    </row>
    <row r="55" spans="1:53" ht="19.8" x14ac:dyDescent="0.45">
      <c r="K55" s="17"/>
      <c r="L55" t="s">
        <v>54</v>
      </c>
      <c r="BA55" s="2"/>
    </row>
    <row r="56" spans="1:53" x14ac:dyDescent="0.45">
      <c r="O56" s="24">
        <v>1</v>
      </c>
      <c r="P56" s="24">
        <v>2</v>
      </c>
      <c r="Q56" s="24">
        <v>3</v>
      </c>
      <c r="R56" s="24">
        <v>4</v>
      </c>
      <c r="S56" s="24">
        <v>5</v>
      </c>
      <c r="T56" s="24">
        <v>6</v>
      </c>
      <c r="U56" s="24">
        <v>7</v>
      </c>
      <c r="V56" s="24">
        <v>8</v>
      </c>
      <c r="W56" s="24">
        <v>9</v>
      </c>
      <c r="X56" s="24">
        <v>10</v>
      </c>
      <c r="Y56" s="24">
        <v>11</v>
      </c>
      <c r="Z56" s="24">
        <v>12</v>
      </c>
      <c r="AA56" s="24">
        <v>13</v>
      </c>
      <c r="AB56" s="24">
        <v>14</v>
      </c>
      <c r="AC56" s="24">
        <v>15</v>
      </c>
      <c r="AD56" s="24">
        <v>16</v>
      </c>
      <c r="AE56" s="24">
        <v>17</v>
      </c>
      <c r="AF56" s="24">
        <v>18</v>
      </c>
      <c r="AG56" s="24">
        <v>19</v>
      </c>
      <c r="AH56" s="24">
        <v>20</v>
      </c>
      <c r="AI56" s="24">
        <v>21</v>
      </c>
      <c r="AJ56" s="24">
        <v>22</v>
      </c>
      <c r="AK56" s="24">
        <v>23</v>
      </c>
      <c r="AL56" s="24">
        <v>24</v>
      </c>
      <c r="AM56" s="24">
        <v>25</v>
      </c>
      <c r="AN56" s="24">
        <v>26</v>
      </c>
      <c r="AO56" s="24">
        <v>27</v>
      </c>
      <c r="AP56" s="24">
        <v>28</v>
      </c>
      <c r="AQ56" s="24">
        <v>29</v>
      </c>
      <c r="AR56" s="24">
        <v>30</v>
      </c>
      <c r="AS56" s="24">
        <v>31</v>
      </c>
      <c r="AT56" s="24">
        <v>32</v>
      </c>
      <c r="AU56" s="24">
        <v>33</v>
      </c>
      <c r="AV56" s="24">
        <v>34</v>
      </c>
      <c r="AW56" s="24">
        <v>35</v>
      </c>
      <c r="AX56" s="24">
        <v>36</v>
      </c>
      <c r="AY56" s="24">
        <v>37</v>
      </c>
      <c r="BA56" s="2"/>
    </row>
    <row r="57" spans="1:53" ht="19.8" x14ac:dyDescent="0.45">
      <c r="O57" s="22" t="str">
        <f>IF(COUNTIF(O58:O63,"●")&gt;0,"","〇")</f>
        <v>〇</v>
      </c>
      <c r="P57" s="22" t="str">
        <f t="shared" ref="P57:AY57" si="3">IF(COUNTIF(P58:P63,"●")&gt;0,"","〇")</f>
        <v>〇</v>
      </c>
      <c r="Q57" s="22" t="str">
        <f t="shared" si="3"/>
        <v>〇</v>
      </c>
      <c r="R57" s="22" t="str">
        <f t="shared" si="3"/>
        <v>〇</v>
      </c>
      <c r="S57" s="22" t="str">
        <f t="shared" si="3"/>
        <v>〇</v>
      </c>
      <c r="T57" s="22" t="str">
        <f t="shared" si="3"/>
        <v>〇</v>
      </c>
      <c r="U57" s="22" t="str">
        <f t="shared" si="3"/>
        <v>〇</v>
      </c>
      <c r="V57" s="22" t="str">
        <f t="shared" si="3"/>
        <v>〇</v>
      </c>
      <c r="W57" s="22" t="str">
        <f t="shared" si="3"/>
        <v>〇</v>
      </c>
      <c r="X57" s="22" t="str">
        <f t="shared" si="3"/>
        <v>〇</v>
      </c>
      <c r="Y57" s="22" t="str">
        <f t="shared" si="3"/>
        <v/>
      </c>
      <c r="Z57" s="22" t="str">
        <f t="shared" si="3"/>
        <v>〇</v>
      </c>
      <c r="AA57" s="22" t="str">
        <f t="shared" si="3"/>
        <v>〇</v>
      </c>
      <c r="AB57" s="22" t="str">
        <f t="shared" si="3"/>
        <v>〇</v>
      </c>
      <c r="AC57" s="22" t="str">
        <f t="shared" si="3"/>
        <v/>
      </c>
      <c r="AD57" s="22" t="str">
        <f t="shared" si="3"/>
        <v>〇</v>
      </c>
      <c r="AE57" s="22" t="str">
        <f t="shared" si="3"/>
        <v>〇</v>
      </c>
      <c r="AF57" s="22" t="str">
        <f t="shared" si="3"/>
        <v/>
      </c>
      <c r="AG57" s="22" t="str">
        <f t="shared" si="3"/>
        <v>〇</v>
      </c>
      <c r="AH57" s="22" t="str">
        <f t="shared" si="3"/>
        <v/>
      </c>
      <c r="AI57" s="22" t="str">
        <f t="shared" si="3"/>
        <v>〇</v>
      </c>
      <c r="AJ57" s="22" t="str">
        <f t="shared" si="3"/>
        <v/>
      </c>
      <c r="AK57" s="22" t="str">
        <f t="shared" si="3"/>
        <v>〇</v>
      </c>
      <c r="AL57" s="22" t="str">
        <f t="shared" si="3"/>
        <v>〇</v>
      </c>
      <c r="AM57" s="22" t="str">
        <f t="shared" si="3"/>
        <v>〇</v>
      </c>
      <c r="AN57" s="22" t="str">
        <f t="shared" si="3"/>
        <v>〇</v>
      </c>
      <c r="AO57" s="22" t="str">
        <f t="shared" si="3"/>
        <v>〇</v>
      </c>
      <c r="AP57" s="22" t="str">
        <f t="shared" si="3"/>
        <v/>
      </c>
      <c r="AQ57" s="22" t="str">
        <f t="shared" si="3"/>
        <v/>
      </c>
      <c r="AR57" s="22" t="str">
        <f t="shared" si="3"/>
        <v/>
      </c>
      <c r="AS57" s="22" t="str">
        <f t="shared" si="3"/>
        <v>〇</v>
      </c>
      <c r="AT57" s="22" t="str">
        <f t="shared" si="3"/>
        <v>〇</v>
      </c>
      <c r="AU57" s="22" t="str">
        <f t="shared" si="3"/>
        <v>〇</v>
      </c>
      <c r="AV57" s="22" t="str">
        <f t="shared" si="3"/>
        <v/>
      </c>
      <c r="AW57" s="22" t="str">
        <f t="shared" si="3"/>
        <v>〇</v>
      </c>
      <c r="AX57" s="22" t="str">
        <f t="shared" si="3"/>
        <v>〇</v>
      </c>
      <c r="AY57" s="22" t="str">
        <f t="shared" si="3"/>
        <v>〇</v>
      </c>
      <c r="BA57" s="27">
        <f>COUNTIF(O57:AY57,"")</f>
        <v>9</v>
      </c>
    </row>
    <row r="58" spans="1:53" ht="19.8" x14ac:dyDescent="0.45">
      <c r="A58" t="s">
        <v>34</v>
      </c>
      <c r="F58">
        <v>15</v>
      </c>
      <c r="G58">
        <v>20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>●</v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>●</v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25" t="s">
        <v>35</v>
      </c>
    </row>
    <row r="59" spans="1:53" ht="19.8" x14ac:dyDescent="0.45">
      <c r="A59" t="s">
        <v>36</v>
      </c>
      <c r="F59">
        <v>30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>●</v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25" t="s">
        <v>37</v>
      </c>
    </row>
    <row r="60" spans="1:53" ht="19.8" x14ac:dyDescent="0.45">
      <c r="A60" t="s">
        <v>38</v>
      </c>
      <c r="F60">
        <v>30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>●</v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25" t="s">
        <v>37</v>
      </c>
    </row>
    <row r="61" spans="1:53" ht="19.8" x14ac:dyDescent="0.45">
      <c r="A61" t="s">
        <v>39</v>
      </c>
      <c r="F61">
        <v>18</v>
      </c>
      <c r="G61">
        <v>29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>●</v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/>
      </c>
      <c r="AP61" s="1" t="str">
        <f t="shared" si="4"/>
        <v/>
      </c>
      <c r="AQ61" s="1" t="str">
        <f t="shared" si="4"/>
        <v>●</v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25" t="s">
        <v>41</v>
      </c>
    </row>
    <row r="62" spans="1:53" ht="19.8" x14ac:dyDescent="0.45">
      <c r="A62" t="s">
        <v>51</v>
      </c>
      <c r="F62">
        <v>34</v>
      </c>
      <c r="G62">
        <v>11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>●</v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>●</v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25" t="s">
        <v>41</v>
      </c>
    </row>
    <row r="63" spans="1:53" ht="19.8" x14ac:dyDescent="0.45">
      <c r="A63" t="s">
        <v>52</v>
      </c>
      <c r="F63">
        <v>22</v>
      </c>
      <c r="G63">
        <v>28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>●</v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>●</v>
      </c>
      <c r="AQ63" s="1" t="str">
        <f t="shared" si="4"/>
        <v/>
      </c>
      <c r="AR63" s="1" t="str">
        <f t="shared" si="4"/>
        <v/>
      </c>
      <c r="AS63" s="1" t="str">
        <f t="shared" si="4"/>
        <v/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25" t="s">
        <v>42</v>
      </c>
    </row>
    <row r="65" spans="12:51" x14ac:dyDescent="0.45">
      <c r="L65" s="35" t="s">
        <v>40</v>
      </c>
      <c r="M65" s="36"/>
      <c r="O65" s="3" t="s">
        <v>10</v>
      </c>
      <c r="P65" s="3" t="s">
        <v>10</v>
      </c>
      <c r="Q65" s="3" t="s">
        <v>10</v>
      </c>
      <c r="R65" s="3" t="s">
        <v>10</v>
      </c>
      <c r="S65" s="3"/>
      <c r="T65" s="3" t="s">
        <v>10</v>
      </c>
      <c r="U65" s="3"/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/>
      <c r="AF65" s="3" t="s">
        <v>10</v>
      </c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 t="s">
        <v>10</v>
      </c>
      <c r="AP65" s="3" t="s">
        <v>10</v>
      </c>
      <c r="AQ65" s="3" t="s">
        <v>10</v>
      </c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">
    <cfRule type="cellIs" dxfId="10" priority="7" stopIfTrue="1" operator="between">
      <formula>29</formula>
      <formula>37</formula>
    </cfRule>
    <cfRule type="cellIs" dxfId="9" priority="8" stopIfTrue="1" operator="between">
      <formula>15</formula>
      <formula>28</formula>
    </cfRule>
    <cfRule type="cellIs" dxfId="8" priority="9" stopIfTrue="1" operator="between">
      <formula>8</formula>
      <formula>14</formula>
    </cfRule>
    <cfRule type="cellIs" dxfId="7" priority="10" operator="between">
      <formula>1</formula>
      <formula>7</formula>
    </cfRule>
  </conditionalFormatting>
  <conditionalFormatting sqref="O2:AY22">
    <cfRule type="cellIs" dxfId="6" priority="326" stopIfTrue="1" operator="equal">
      <formula>1</formula>
    </cfRule>
  </conditionalFormatting>
  <conditionalFormatting sqref="O44:AY44">
    <cfRule type="cellIs" dxfId="4" priority="2" stopIfTrue="1" operator="between">
      <formula>29</formula>
      <formula>37</formula>
    </cfRule>
    <cfRule type="cellIs" dxfId="3" priority="3" stopIfTrue="1" operator="between">
      <formula>15</formula>
      <formula>28</formula>
    </cfRule>
    <cfRule type="cellIs" dxfId="2" priority="4" stopIfTrue="1" operator="between">
      <formula>8</formula>
      <formula>14</formula>
    </cfRule>
    <cfRule type="cellIs" dxfId="1" priority="5" operator="between">
      <formula>1</formula>
      <formula>7</formula>
    </cfRule>
  </conditionalFormatting>
  <conditionalFormatting sqref="O37:AY37">
    <cfRule type="expression" dxfId="0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ロト7結果</vt:lpstr>
      <vt:lpstr>ロト7次回予想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2024-03-10T05:18:04Z</dcterms:modified>
  <cp:category/>
  <cp:contentStatus/>
</cp:coreProperties>
</file>